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mc:AlternateContent xmlns:mc="http://schemas.openxmlformats.org/markup-compatibility/2006">
    <mc:Choice Requires="x15">
      <x15ac:absPath xmlns:x15ac="http://schemas.microsoft.com/office/spreadsheetml/2010/11/ac" url="\\LS-XHL6BE\share\Master\共通ファイル-書類\"/>
    </mc:Choice>
  </mc:AlternateContent>
  <xr:revisionPtr revIDLastSave="0" documentId="13_ncr:1_{2537BB05-E7B1-4598-8060-D913D95B7457}" xr6:coauthVersionLast="47" xr6:coauthVersionMax="47" xr10:uidLastSave="{00000000-0000-0000-0000-000000000000}"/>
  <bookViews>
    <workbookView xWindow="2340" yWindow="0" windowWidth="22500" windowHeight="15600" tabRatio="684" xr2:uid="{00000000-000D-0000-FFFF-FFFF00000000}"/>
  </bookViews>
  <sheets>
    <sheet name="請求について" sheetId="6" r:id="rId1"/>
    <sheet name="表紙" sheetId="1" r:id="rId2"/>
    <sheet name="No.1" sheetId="4" r:id="rId3"/>
    <sheet name="No.2" sheetId="7" r:id="rId4"/>
    <sheet name="No.3" sheetId="8" r:id="rId5"/>
    <sheet name="No.4" sheetId="9" r:id="rId6"/>
    <sheet name="No.5" sheetId="10" r:id="rId7"/>
    <sheet name="No.6" sheetId="22" r:id="rId8"/>
    <sheet name="No.7" sheetId="23" r:id="rId9"/>
    <sheet name="No.8" sheetId="24" r:id="rId10"/>
    <sheet name="No.9" sheetId="25" r:id="rId11"/>
    <sheet name="No.10" sheetId="26" r:id="rId12"/>
    <sheet name="No.11" sheetId="27" r:id="rId13"/>
    <sheet name="No.12" sheetId="28" r:id="rId14"/>
    <sheet name="No.13" sheetId="29" r:id="rId15"/>
    <sheet name="No.14" sheetId="30" r:id="rId16"/>
    <sheet name="No.15" sheetId="21" r:id="rId17"/>
  </sheets>
  <definedNames>
    <definedName name="_xlnm.Print_Area" localSheetId="2">No.1!$A$1:$K$96</definedName>
    <definedName name="_xlnm.Print_Area" localSheetId="11">No.10!$A$1:$K$96</definedName>
    <definedName name="_xlnm.Print_Area" localSheetId="12">No.11!$A$1:$K$96</definedName>
    <definedName name="_xlnm.Print_Area" localSheetId="13">No.12!$A$1:$K$96</definedName>
    <definedName name="_xlnm.Print_Area" localSheetId="14">No.13!$A$1:$K$96</definedName>
    <definedName name="_xlnm.Print_Area" localSheetId="15">No.14!$A$1:$K$96</definedName>
    <definedName name="_xlnm.Print_Area" localSheetId="16">No.15!$A$1:$K$96</definedName>
    <definedName name="_xlnm.Print_Area" localSheetId="3">No.2!$A$1:$K$96</definedName>
    <definedName name="_xlnm.Print_Area" localSheetId="4">No.3!$A$1:$K$96</definedName>
    <definedName name="_xlnm.Print_Area" localSheetId="5">No.4!$A$1:$K$96</definedName>
    <definedName name="_xlnm.Print_Area" localSheetId="6">No.5!$A$1:$K$96</definedName>
    <definedName name="_xlnm.Print_Area" localSheetId="7">No.6!$A$1:$K$96</definedName>
    <definedName name="_xlnm.Print_Area" localSheetId="8">No.7!$A$1:$K$96</definedName>
    <definedName name="_xlnm.Print_Area" localSheetId="9">No.8!$A$1:$K$96</definedName>
    <definedName name="_xlnm.Print_Area" localSheetId="10">No.9!$A$1:$K$96</definedName>
    <definedName name="_xlnm.Print_Area" localSheetId="1">表紙!$A$1:$I$32</definedName>
  </definedNames>
  <calcPr calcId="191029" iterateDelta="1E-4"/>
</workbook>
</file>

<file path=xl/calcChain.xml><?xml version="1.0" encoding="utf-8"?>
<calcChain xmlns="http://schemas.openxmlformats.org/spreadsheetml/2006/main">
  <c r="D72" i="4" l="1"/>
  <c r="D40" i="4"/>
  <c r="D40" i="7"/>
  <c r="D72" i="7"/>
  <c r="D72" i="8"/>
  <c r="D40" i="8"/>
  <c r="D72" i="9"/>
  <c r="D40" i="9"/>
  <c r="D72" i="10"/>
  <c r="D40" i="10"/>
  <c r="D72" i="22"/>
  <c r="D40" i="22"/>
  <c r="D72" i="23"/>
  <c r="D40" i="23"/>
  <c r="D72" i="24"/>
  <c r="D40" i="24"/>
  <c r="D72" i="25"/>
  <c r="D40" i="25"/>
  <c r="D72" i="26"/>
  <c r="D40" i="26"/>
  <c r="D72" i="27"/>
  <c r="D40" i="27"/>
  <c r="D72" i="28"/>
  <c r="D40" i="28"/>
  <c r="D72" i="29"/>
  <c r="D40" i="29"/>
  <c r="D72" i="30"/>
  <c r="D40" i="30"/>
  <c r="D72" i="21"/>
  <c r="D40" i="21"/>
  <c r="C24" i="1"/>
  <c r="C23" i="1"/>
  <c r="C22" i="1"/>
  <c r="C21" i="1"/>
  <c r="C20" i="1"/>
  <c r="C19" i="1"/>
  <c r="C18" i="1"/>
  <c r="C17" i="1"/>
  <c r="C16" i="1"/>
  <c r="G94" i="30"/>
  <c r="F94" i="30"/>
  <c r="E94" i="30"/>
  <c r="C94" i="30"/>
  <c r="B94" i="30"/>
  <c r="G93" i="30"/>
  <c r="F93" i="30"/>
  <c r="E93" i="30"/>
  <c r="C93" i="30"/>
  <c r="B93" i="30"/>
  <c r="G92" i="30"/>
  <c r="F92" i="30"/>
  <c r="E92" i="30"/>
  <c r="C92" i="30"/>
  <c r="B92" i="30"/>
  <c r="G91" i="30"/>
  <c r="F91" i="30"/>
  <c r="E91" i="30"/>
  <c r="C91" i="30"/>
  <c r="B91" i="30"/>
  <c r="G90" i="30"/>
  <c r="F90" i="30"/>
  <c r="E90" i="30"/>
  <c r="C90" i="30"/>
  <c r="B90" i="30"/>
  <c r="G89" i="30"/>
  <c r="F89" i="30"/>
  <c r="E89" i="30"/>
  <c r="C89" i="30"/>
  <c r="B89" i="30"/>
  <c r="G88" i="30"/>
  <c r="F88" i="30"/>
  <c r="E88" i="30"/>
  <c r="C88" i="30"/>
  <c r="B88" i="30"/>
  <c r="G87" i="30"/>
  <c r="F87" i="30"/>
  <c r="E87" i="30"/>
  <c r="C87" i="30"/>
  <c r="B87" i="30"/>
  <c r="G86" i="30"/>
  <c r="F86" i="30"/>
  <c r="E86" i="30"/>
  <c r="C86" i="30"/>
  <c r="B86" i="30"/>
  <c r="G85" i="30"/>
  <c r="F85" i="30"/>
  <c r="E85" i="30"/>
  <c r="C85" i="30"/>
  <c r="B85" i="30"/>
  <c r="G84" i="30"/>
  <c r="F84" i="30"/>
  <c r="E84" i="30"/>
  <c r="C84" i="30"/>
  <c r="B84" i="30"/>
  <c r="G83" i="30"/>
  <c r="F83" i="30"/>
  <c r="E83" i="30"/>
  <c r="C83" i="30"/>
  <c r="B83" i="30"/>
  <c r="G82" i="30"/>
  <c r="F82" i="30"/>
  <c r="E82" i="30"/>
  <c r="C82" i="30"/>
  <c r="B82" i="30"/>
  <c r="H81" i="30"/>
  <c r="G81" i="30"/>
  <c r="F81" i="30"/>
  <c r="E81" i="30"/>
  <c r="C81" i="30"/>
  <c r="B81" i="30"/>
  <c r="G80" i="30"/>
  <c r="F80" i="30"/>
  <c r="E80" i="30"/>
  <c r="C80" i="30"/>
  <c r="B80" i="30"/>
  <c r="G79" i="30"/>
  <c r="F79" i="30"/>
  <c r="E79" i="30"/>
  <c r="C79" i="30"/>
  <c r="B79" i="30"/>
  <c r="G78" i="30"/>
  <c r="F78" i="30"/>
  <c r="E78" i="30"/>
  <c r="C78" i="30"/>
  <c r="B78" i="30"/>
  <c r="G77" i="30"/>
  <c r="F77" i="30"/>
  <c r="E77" i="30"/>
  <c r="C77" i="30"/>
  <c r="B77" i="30"/>
  <c r="G76" i="30"/>
  <c r="F76" i="30"/>
  <c r="E76" i="30"/>
  <c r="C76" i="30"/>
  <c r="B76" i="30"/>
  <c r="H74" i="30"/>
  <c r="H73" i="30"/>
  <c r="H72" i="30"/>
  <c r="H62" i="30"/>
  <c r="G62" i="30"/>
  <c r="F62" i="30"/>
  <c r="E62" i="30"/>
  <c r="B62" i="30"/>
  <c r="G61" i="30"/>
  <c r="F61" i="30"/>
  <c r="E61" i="30"/>
  <c r="C61" i="30"/>
  <c r="B61" i="30"/>
  <c r="G60" i="30"/>
  <c r="F60" i="30"/>
  <c r="E60" i="30"/>
  <c r="C60" i="30"/>
  <c r="B60" i="30"/>
  <c r="G59" i="30"/>
  <c r="F59" i="30"/>
  <c r="E59" i="30"/>
  <c r="C59" i="30"/>
  <c r="B59" i="30"/>
  <c r="G58" i="30"/>
  <c r="F58" i="30"/>
  <c r="E58" i="30"/>
  <c r="C58" i="30"/>
  <c r="B58" i="30"/>
  <c r="G57" i="30"/>
  <c r="F57" i="30"/>
  <c r="E57" i="30"/>
  <c r="C57" i="30"/>
  <c r="B57" i="30"/>
  <c r="H56" i="30"/>
  <c r="G56" i="30"/>
  <c r="F56" i="30"/>
  <c r="E56" i="30"/>
  <c r="C56" i="30"/>
  <c r="B56" i="30"/>
  <c r="G55" i="30"/>
  <c r="F55" i="30"/>
  <c r="E55" i="30"/>
  <c r="C55" i="30"/>
  <c r="B55" i="30"/>
  <c r="G54" i="30"/>
  <c r="F54" i="30"/>
  <c r="E54" i="30"/>
  <c r="C54" i="30"/>
  <c r="B54" i="30"/>
  <c r="G53" i="30"/>
  <c r="F53" i="30"/>
  <c r="E53" i="30"/>
  <c r="C53" i="30"/>
  <c r="B53" i="30"/>
  <c r="G52" i="30"/>
  <c r="F52" i="30"/>
  <c r="E52" i="30"/>
  <c r="C52" i="30"/>
  <c r="B52" i="30"/>
  <c r="G51" i="30"/>
  <c r="F51" i="30"/>
  <c r="E51" i="30"/>
  <c r="C51" i="30"/>
  <c r="B51" i="30"/>
  <c r="G50" i="30"/>
  <c r="F50" i="30"/>
  <c r="E50" i="30"/>
  <c r="C50" i="30"/>
  <c r="B50" i="30"/>
  <c r="G49" i="30"/>
  <c r="F49" i="30"/>
  <c r="E49" i="30"/>
  <c r="C49" i="30"/>
  <c r="B49" i="30"/>
  <c r="G48" i="30"/>
  <c r="F48" i="30"/>
  <c r="E48" i="30"/>
  <c r="C48" i="30"/>
  <c r="B48" i="30"/>
  <c r="G47" i="30"/>
  <c r="F47" i="30"/>
  <c r="E47" i="30"/>
  <c r="C47" i="30"/>
  <c r="B47" i="30"/>
  <c r="G46" i="30"/>
  <c r="F46" i="30"/>
  <c r="E46" i="30"/>
  <c r="C46" i="30"/>
  <c r="B46" i="30"/>
  <c r="G45" i="30"/>
  <c r="F45" i="30"/>
  <c r="E45" i="30"/>
  <c r="C45" i="30"/>
  <c r="B45" i="30"/>
  <c r="G44" i="30"/>
  <c r="F44" i="30"/>
  <c r="E44" i="30"/>
  <c r="C44" i="30"/>
  <c r="B44" i="30"/>
  <c r="H42" i="30"/>
  <c r="H41" i="30"/>
  <c r="H40" i="30"/>
  <c r="H30" i="30"/>
  <c r="H94" i="30" s="1"/>
  <c r="H29" i="30"/>
  <c r="H61" i="30" s="1"/>
  <c r="H28" i="30"/>
  <c r="H60" i="30" s="1"/>
  <c r="H27" i="30"/>
  <c r="H91" i="30" s="1"/>
  <c r="H26" i="30"/>
  <c r="H90" i="30" s="1"/>
  <c r="H25" i="30"/>
  <c r="H57" i="30" s="1"/>
  <c r="H24" i="30"/>
  <c r="H88" i="30" s="1"/>
  <c r="H23" i="30"/>
  <c r="H87" i="30" s="1"/>
  <c r="H22" i="30"/>
  <c r="H86" i="30" s="1"/>
  <c r="H21" i="30"/>
  <c r="H53" i="30" s="1"/>
  <c r="H20" i="30"/>
  <c r="H52" i="30" s="1"/>
  <c r="H19" i="30"/>
  <c r="H83" i="30" s="1"/>
  <c r="H18" i="30"/>
  <c r="H82" i="30" s="1"/>
  <c r="H17" i="30"/>
  <c r="H49" i="30" s="1"/>
  <c r="H16" i="30"/>
  <c r="H80" i="30" s="1"/>
  <c r="H15" i="30"/>
  <c r="H79" i="30" s="1"/>
  <c r="H14" i="30"/>
  <c r="H78" i="30" s="1"/>
  <c r="H13" i="30"/>
  <c r="H45" i="30" s="1"/>
  <c r="H12" i="30"/>
  <c r="B7" i="30"/>
  <c r="B39" i="30" s="1"/>
  <c r="G6" i="30"/>
  <c r="G70" i="30" s="1"/>
  <c r="H1" i="30"/>
  <c r="H65" i="30" s="1"/>
  <c r="G94" i="29"/>
  <c r="F94" i="29"/>
  <c r="E94" i="29"/>
  <c r="C94" i="29"/>
  <c r="B94" i="29"/>
  <c r="G93" i="29"/>
  <c r="F93" i="29"/>
  <c r="E93" i="29"/>
  <c r="C93" i="29"/>
  <c r="B93" i="29"/>
  <c r="G92" i="29"/>
  <c r="F92" i="29"/>
  <c r="E92" i="29"/>
  <c r="C92" i="29"/>
  <c r="B92" i="29"/>
  <c r="G91" i="29"/>
  <c r="F91" i="29"/>
  <c r="E91" i="29"/>
  <c r="C91" i="29"/>
  <c r="B91" i="29"/>
  <c r="G90" i="29"/>
  <c r="F90" i="29"/>
  <c r="E90" i="29"/>
  <c r="C90" i="29"/>
  <c r="B90" i="29"/>
  <c r="G89" i="29"/>
  <c r="F89" i="29"/>
  <c r="E89" i="29"/>
  <c r="C89" i="29"/>
  <c r="B89" i="29"/>
  <c r="G88" i="29"/>
  <c r="F88" i="29"/>
  <c r="E88" i="29"/>
  <c r="C88" i="29"/>
  <c r="B88" i="29"/>
  <c r="G87" i="29"/>
  <c r="F87" i="29"/>
  <c r="E87" i="29"/>
  <c r="C87" i="29"/>
  <c r="B87" i="29"/>
  <c r="G86" i="29"/>
  <c r="F86" i="29"/>
  <c r="E86" i="29"/>
  <c r="C86" i="29"/>
  <c r="B86" i="29"/>
  <c r="G85" i="29"/>
  <c r="F85" i="29"/>
  <c r="E85" i="29"/>
  <c r="C85" i="29"/>
  <c r="B85" i="29"/>
  <c r="G84" i="29"/>
  <c r="F84" i="29"/>
  <c r="E84" i="29"/>
  <c r="C84" i="29"/>
  <c r="B84" i="29"/>
  <c r="G83" i="29"/>
  <c r="F83" i="29"/>
  <c r="E83" i="29"/>
  <c r="C83" i="29"/>
  <c r="B83" i="29"/>
  <c r="G82" i="29"/>
  <c r="F82" i="29"/>
  <c r="E82" i="29"/>
  <c r="C82" i="29"/>
  <c r="B82" i="29"/>
  <c r="G81" i="29"/>
  <c r="F81" i="29"/>
  <c r="E81" i="29"/>
  <c r="C81" i="29"/>
  <c r="B81" i="29"/>
  <c r="H80" i="29"/>
  <c r="G80" i="29"/>
  <c r="F80" i="29"/>
  <c r="E80" i="29"/>
  <c r="C80" i="29"/>
  <c r="B80" i="29"/>
  <c r="G79" i="29"/>
  <c r="F79" i="29"/>
  <c r="E79" i="29"/>
  <c r="C79" i="29"/>
  <c r="B79" i="29"/>
  <c r="G78" i="29"/>
  <c r="F78" i="29"/>
  <c r="E78" i="29"/>
  <c r="C78" i="29"/>
  <c r="B78" i="29"/>
  <c r="G77" i="29"/>
  <c r="F77" i="29"/>
  <c r="E77" i="29"/>
  <c r="C77" i="29"/>
  <c r="B77" i="29"/>
  <c r="G76" i="29"/>
  <c r="F76" i="29"/>
  <c r="E76" i="29"/>
  <c r="C76" i="29"/>
  <c r="B76" i="29"/>
  <c r="H74" i="29"/>
  <c r="H73" i="29"/>
  <c r="H72" i="29"/>
  <c r="G62" i="29"/>
  <c r="F62" i="29"/>
  <c r="E62" i="29"/>
  <c r="B62" i="29"/>
  <c r="G61" i="29"/>
  <c r="F61" i="29"/>
  <c r="E61" i="29"/>
  <c r="C61" i="29"/>
  <c r="B61" i="29"/>
  <c r="G60" i="29"/>
  <c r="F60" i="29"/>
  <c r="E60" i="29"/>
  <c r="C60" i="29"/>
  <c r="B60" i="29"/>
  <c r="G59" i="29"/>
  <c r="F59" i="29"/>
  <c r="E59" i="29"/>
  <c r="C59" i="29"/>
  <c r="B59" i="29"/>
  <c r="G58" i="29"/>
  <c r="F58" i="29"/>
  <c r="E58" i="29"/>
  <c r="C58" i="29"/>
  <c r="B58" i="29"/>
  <c r="G57" i="29"/>
  <c r="F57" i="29"/>
  <c r="E57" i="29"/>
  <c r="C57" i="29"/>
  <c r="B57" i="29"/>
  <c r="G56" i="29"/>
  <c r="F56" i="29"/>
  <c r="E56" i="29"/>
  <c r="C56" i="29"/>
  <c r="B56" i="29"/>
  <c r="G55" i="29"/>
  <c r="F55" i="29"/>
  <c r="E55" i="29"/>
  <c r="C55" i="29"/>
  <c r="B55" i="29"/>
  <c r="G54" i="29"/>
  <c r="F54" i="29"/>
  <c r="E54" i="29"/>
  <c r="C54" i="29"/>
  <c r="B54" i="29"/>
  <c r="G53" i="29"/>
  <c r="F53" i="29"/>
  <c r="E53" i="29"/>
  <c r="C53" i="29"/>
  <c r="B53" i="29"/>
  <c r="G52" i="29"/>
  <c r="F52" i="29"/>
  <c r="E52" i="29"/>
  <c r="C52" i="29"/>
  <c r="B52" i="29"/>
  <c r="G51" i="29"/>
  <c r="F51" i="29"/>
  <c r="E51" i="29"/>
  <c r="C51" i="29"/>
  <c r="B51" i="29"/>
  <c r="G50" i="29"/>
  <c r="F50" i="29"/>
  <c r="E50" i="29"/>
  <c r="C50" i="29"/>
  <c r="B50" i="29"/>
  <c r="G49" i="29"/>
  <c r="F49" i="29"/>
  <c r="E49" i="29"/>
  <c r="C49" i="29"/>
  <c r="B49" i="29"/>
  <c r="H48" i="29"/>
  <c r="G48" i="29"/>
  <c r="F48" i="29"/>
  <c r="E48" i="29"/>
  <c r="C48" i="29"/>
  <c r="B48" i="29"/>
  <c r="H47" i="29"/>
  <c r="G47" i="29"/>
  <c r="F47" i="29"/>
  <c r="E47" i="29"/>
  <c r="C47" i="29"/>
  <c r="B47" i="29"/>
  <c r="G46" i="29"/>
  <c r="F46" i="29"/>
  <c r="E46" i="29"/>
  <c r="C46" i="29"/>
  <c r="B46" i="29"/>
  <c r="G45" i="29"/>
  <c r="F45" i="29"/>
  <c r="E45" i="29"/>
  <c r="C45" i="29"/>
  <c r="B45" i="29"/>
  <c r="G44" i="29"/>
  <c r="F44" i="29"/>
  <c r="E44" i="29"/>
  <c r="C44" i="29"/>
  <c r="B44" i="29"/>
  <c r="H42" i="29"/>
  <c r="H41" i="29"/>
  <c r="H40" i="29"/>
  <c r="H30" i="29"/>
  <c r="H94" i="29" s="1"/>
  <c r="H29" i="29"/>
  <c r="H61" i="29" s="1"/>
  <c r="H28" i="29"/>
  <c r="H92" i="29" s="1"/>
  <c r="H27" i="29"/>
  <c r="H91" i="29" s="1"/>
  <c r="H26" i="29"/>
  <c r="H90" i="29" s="1"/>
  <c r="H25" i="29"/>
  <c r="H89" i="29" s="1"/>
  <c r="H24" i="29"/>
  <c r="H88" i="29" s="1"/>
  <c r="H23" i="29"/>
  <c r="H87" i="29" s="1"/>
  <c r="H22" i="29"/>
  <c r="H86" i="29" s="1"/>
  <c r="H21" i="29"/>
  <c r="H53" i="29" s="1"/>
  <c r="H20" i="29"/>
  <c r="H84" i="29" s="1"/>
  <c r="H19" i="29"/>
  <c r="H51" i="29" s="1"/>
  <c r="H18" i="29"/>
  <c r="H82" i="29" s="1"/>
  <c r="H17" i="29"/>
  <c r="H81" i="29" s="1"/>
  <c r="H16" i="29"/>
  <c r="H15" i="29"/>
  <c r="H79" i="29" s="1"/>
  <c r="H14" i="29"/>
  <c r="H78" i="29" s="1"/>
  <c r="H13" i="29"/>
  <c r="H45" i="29" s="1"/>
  <c r="H12" i="29"/>
  <c r="B7" i="29"/>
  <c r="B39" i="29" s="1"/>
  <c r="G6" i="29"/>
  <c r="G70" i="29" s="1"/>
  <c r="H1" i="29"/>
  <c r="H65" i="29" s="1"/>
  <c r="G94" i="28"/>
  <c r="F94" i="28"/>
  <c r="E94" i="28"/>
  <c r="C94" i="28"/>
  <c r="B94" i="28"/>
  <c r="G93" i="28"/>
  <c r="F93" i="28"/>
  <c r="E93" i="28"/>
  <c r="C93" i="28"/>
  <c r="B93" i="28"/>
  <c r="G92" i="28"/>
  <c r="F92" i="28"/>
  <c r="E92" i="28"/>
  <c r="C92" i="28"/>
  <c r="B92" i="28"/>
  <c r="G91" i="28"/>
  <c r="F91" i="28"/>
  <c r="E91" i="28"/>
  <c r="C91" i="28"/>
  <c r="B91" i="28"/>
  <c r="G90" i="28"/>
  <c r="F90" i="28"/>
  <c r="E90" i="28"/>
  <c r="C90" i="28"/>
  <c r="B90" i="28"/>
  <c r="G89" i="28"/>
  <c r="F89" i="28"/>
  <c r="E89" i="28"/>
  <c r="C89" i="28"/>
  <c r="B89" i="28"/>
  <c r="G88" i="28"/>
  <c r="F88" i="28"/>
  <c r="E88" i="28"/>
  <c r="C88" i="28"/>
  <c r="B88" i="28"/>
  <c r="G87" i="28"/>
  <c r="F87" i="28"/>
  <c r="E87" i="28"/>
  <c r="C87" i="28"/>
  <c r="B87" i="28"/>
  <c r="H86" i="28"/>
  <c r="G86" i="28"/>
  <c r="F86" i="28"/>
  <c r="E86" i="28"/>
  <c r="C86" i="28"/>
  <c r="B86" i="28"/>
  <c r="H85" i="28"/>
  <c r="G85" i="28"/>
  <c r="F85" i="28"/>
  <c r="E85" i="28"/>
  <c r="C85" i="28"/>
  <c r="B85" i="28"/>
  <c r="G84" i="28"/>
  <c r="F84" i="28"/>
  <c r="E84" i="28"/>
  <c r="C84" i="28"/>
  <c r="B84" i="28"/>
  <c r="G83" i="28"/>
  <c r="F83" i="28"/>
  <c r="E83" i="28"/>
  <c r="C83" i="28"/>
  <c r="B83" i="28"/>
  <c r="G82" i="28"/>
  <c r="F82" i="28"/>
  <c r="E82" i="28"/>
  <c r="C82" i="28"/>
  <c r="B82" i="28"/>
  <c r="G81" i="28"/>
  <c r="F81" i="28"/>
  <c r="E81" i="28"/>
  <c r="C81" i="28"/>
  <c r="B81" i="28"/>
  <c r="G80" i="28"/>
  <c r="F80" i="28"/>
  <c r="E80" i="28"/>
  <c r="C80" i="28"/>
  <c r="B80" i="28"/>
  <c r="G79" i="28"/>
  <c r="F79" i="28"/>
  <c r="E79" i="28"/>
  <c r="C79" i="28"/>
  <c r="B79" i="28"/>
  <c r="G78" i="28"/>
  <c r="F78" i="28"/>
  <c r="E78" i="28"/>
  <c r="C78" i="28"/>
  <c r="B78" i="28"/>
  <c r="G77" i="28"/>
  <c r="F77" i="28"/>
  <c r="E77" i="28"/>
  <c r="C77" i="28"/>
  <c r="B77" i="28"/>
  <c r="G76" i="28"/>
  <c r="F76" i="28"/>
  <c r="E76" i="28"/>
  <c r="C76" i="28"/>
  <c r="B76" i="28"/>
  <c r="H74" i="28"/>
  <c r="H73" i="28"/>
  <c r="H72" i="28"/>
  <c r="G62" i="28"/>
  <c r="F62" i="28"/>
  <c r="E62" i="28"/>
  <c r="B62" i="28"/>
  <c r="G61" i="28"/>
  <c r="F61" i="28"/>
  <c r="E61" i="28"/>
  <c r="C61" i="28"/>
  <c r="B61" i="28"/>
  <c r="G60" i="28"/>
  <c r="F60" i="28"/>
  <c r="E60" i="28"/>
  <c r="C60" i="28"/>
  <c r="B60" i="28"/>
  <c r="G59" i="28"/>
  <c r="F59" i="28"/>
  <c r="E59" i="28"/>
  <c r="C59" i="28"/>
  <c r="B59" i="28"/>
  <c r="G58" i="28"/>
  <c r="F58" i="28"/>
  <c r="E58" i="28"/>
  <c r="C58" i="28"/>
  <c r="B58" i="28"/>
  <c r="G57" i="28"/>
  <c r="F57" i="28"/>
  <c r="E57" i="28"/>
  <c r="C57" i="28"/>
  <c r="B57" i="28"/>
  <c r="G56" i="28"/>
  <c r="F56" i="28"/>
  <c r="E56" i="28"/>
  <c r="C56" i="28"/>
  <c r="B56" i="28"/>
  <c r="G55" i="28"/>
  <c r="F55" i="28"/>
  <c r="E55" i="28"/>
  <c r="C55" i="28"/>
  <c r="B55" i="28"/>
  <c r="G54" i="28"/>
  <c r="F54" i="28"/>
  <c r="E54" i="28"/>
  <c r="C54" i="28"/>
  <c r="B54" i="28"/>
  <c r="G53" i="28"/>
  <c r="F53" i="28"/>
  <c r="E53" i="28"/>
  <c r="C53" i="28"/>
  <c r="B53" i="28"/>
  <c r="G52" i="28"/>
  <c r="F52" i="28"/>
  <c r="E52" i="28"/>
  <c r="C52" i="28"/>
  <c r="B52" i="28"/>
  <c r="G51" i="28"/>
  <c r="F51" i="28"/>
  <c r="E51" i="28"/>
  <c r="C51" i="28"/>
  <c r="B51" i="28"/>
  <c r="G50" i="28"/>
  <c r="F50" i="28"/>
  <c r="E50" i="28"/>
  <c r="C50" i="28"/>
  <c r="B50" i="28"/>
  <c r="G49" i="28"/>
  <c r="F49" i="28"/>
  <c r="E49" i="28"/>
  <c r="C49" i="28"/>
  <c r="B49" i="28"/>
  <c r="H48" i="28"/>
  <c r="G48" i="28"/>
  <c r="F48" i="28"/>
  <c r="E48" i="28"/>
  <c r="C48" i="28"/>
  <c r="B48" i="28"/>
  <c r="G47" i="28"/>
  <c r="F47" i="28"/>
  <c r="E47" i="28"/>
  <c r="C47" i="28"/>
  <c r="B47" i="28"/>
  <c r="G46" i="28"/>
  <c r="F46" i="28"/>
  <c r="E46" i="28"/>
  <c r="C46" i="28"/>
  <c r="B46" i="28"/>
  <c r="G45" i="28"/>
  <c r="F45" i="28"/>
  <c r="E45" i="28"/>
  <c r="C45" i="28"/>
  <c r="B45" i="28"/>
  <c r="G44" i="28"/>
  <c r="F44" i="28"/>
  <c r="E44" i="28"/>
  <c r="C44" i="28"/>
  <c r="B44" i="28"/>
  <c r="H42" i="28"/>
  <c r="H41" i="28"/>
  <c r="H40" i="28"/>
  <c r="G38" i="28"/>
  <c r="H30" i="28"/>
  <c r="H94" i="28" s="1"/>
  <c r="H29" i="28"/>
  <c r="H61" i="28" s="1"/>
  <c r="H28" i="28"/>
  <c r="H60" i="28" s="1"/>
  <c r="H27" i="28"/>
  <c r="H91" i="28" s="1"/>
  <c r="H26" i="28"/>
  <c r="H58" i="28" s="1"/>
  <c r="H25" i="28"/>
  <c r="H57" i="28" s="1"/>
  <c r="H24" i="28"/>
  <c r="H56" i="28" s="1"/>
  <c r="H23" i="28"/>
  <c r="H87" i="28" s="1"/>
  <c r="H22" i="28"/>
  <c r="H54" i="28" s="1"/>
  <c r="H21" i="28"/>
  <c r="H53" i="28" s="1"/>
  <c r="H20" i="28"/>
  <c r="H52" i="28" s="1"/>
  <c r="H19" i="28"/>
  <c r="H83" i="28" s="1"/>
  <c r="H18" i="28"/>
  <c r="H50" i="28" s="1"/>
  <c r="H17" i="28"/>
  <c r="H49" i="28" s="1"/>
  <c r="H16" i="28"/>
  <c r="H80" i="28" s="1"/>
  <c r="H15" i="28"/>
  <c r="H79" i="28" s="1"/>
  <c r="H14" i="28"/>
  <c r="H78" i="28" s="1"/>
  <c r="H13" i="28"/>
  <c r="H45" i="28" s="1"/>
  <c r="H12" i="28"/>
  <c r="H44" i="28" s="1"/>
  <c r="B7" i="28"/>
  <c r="B39" i="28" s="1"/>
  <c r="G6" i="28"/>
  <c r="G70" i="28" s="1"/>
  <c r="H1" i="28"/>
  <c r="H65" i="28" s="1"/>
  <c r="G94" i="27"/>
  <c r="F94" i="27"/>
  <c r="E94" i="27"/>
  <c r="C94" i="27"/>
  <c r="B94" i="27"/>
  <c r="G93" i="27"/>
  <c r="F93" i="27"/>
  <c r="E93" i="27"/>
  <c r="C93" i="27"/>
  <c r="B93" i="27"/>
  <c r="G92" i="27"/>
  <c r="F92" i="27"/>
  <c r="E92" i="27"/>
  <c r="C92" i="27"/>
  <c r="B92" i="27"/>
  <c r="G91" i="27"/>
  <c r="F91" i="27"/>
  <c r="E91" i="27"/>
  <c r="C91" i="27"/>
  <c r="B91" i="27"/>
  <c r="G90" i="27"/>
  <c r="F90" i="27"/>
  <c r="E90" i="27"/>
  <c r="C90" i="27"/>
  <c r="B90" i="27"/>
  <c r="G89" i="27"/>
  <c r="F89" i="27"/>
  <c r="E89" i="27"/>
  <c r="C89" i="27"/>
  <c r="B89" i="27"/>
  <c r="G88" i="27"/>
  <c r="F88" i="27"/>
  <c r="E88" i="27"/>
  <c r="C88" i="27"/>
  <c r="B88" i="27"/>
  <c r="G87" i="27"/>
  <c r="F87" i="27"/>
  <c r="E87" i="27"/>
  <c r="C87" i="27"/>
  <c r="B87" i="27"/>
  <c r="H86" i="27"/>
  <c r="G86" i="27"/>
  <c r="F86" i="27"/>
  <c r="E86" i="27"/>
  <c r="C86" i="27"/>
  <c r="B86" i="27"/>
  <c r="H85" i="27"/>
  <c r="G85" i="27"/>
  <c r="F85" i="27"/>
  <c r="E85" i="27"/>
  <c r="C85" i="27"/>
  <c r="B85" i="27"/>
  <c r="G84" i="27"/>
  <c r="F84" i="27"/>
  <c r="E84" i="27"/>
  <c r="C84" i="27"/>
  <c r="B84" i="27"/>
  <c r="G83" i="27"/>
  <c r="F83" i="27"/>
  <c r="E83" i="27"/>
  <c r="C83" i="27"/>
  <c r="B83" i="27"/>
  <c r="G82" i="27"/>
  <c r="F82" i="27"/>
  <c r="E82" i="27"/>
  <c r="C82" i="27"/>
  <c r="B82" i="27"/>
  <c r="G81" i="27"/>
  <c r="F81" i="27"/>
  <c r="E81" i="27"/>
  <c r="C81" i="27"/>
  <c r="B81" i="27"/>
  <c r="G80" i="27"/>
  <c r="F80" i="27"/>
  <c r="E80" i="27"/>
  <c r="C80" i="27"/>
  <c r="B80" i="27"/>
  <c r="G79" i="27"/>
  <c r="F79" i="27"/>
  <c r="E79" i="27"/>
  <c r="C79" i="27"/>
  <c r="B79" i="27"/>
  <c r="G78" i="27"/>
  <c r="F78" i="27"/>
  <c r="E78" i="27"/>
  <c r="C78" i="27"/>
  <c r="B78" i="27"/>
  <c r="G77" i="27"/>
  <c r="F77" i="27"/>
  <c r="E77" i="27"/>
  <c r="C77" i="27"/>
  <c r="B77" i="27"/>
  <c r="G76" i="27"/>
  <c r="F76" i="27"/>
  <c r="E76" i="27"/>
  <c r="C76" i="27"/>
  <c r="B76" i="27"/>
  <c r="H74" i="27"/>
  <c r="H73" i="27"/>
  <c r="H72" i="27"/>
  <c r="G62" i="27"/>
  <c r="F62" i="27"/>
  <c r="E62" i="27"/>
  <c r="B62" i="27"/>
  <c r="G61" i="27"/>
  <c r="F61" i="27"/>
  <c r="E61" i="27"/>
  <c r="C61" i="27"/>
  <c r="B61" i="27"/>
  <c r="G60" i="27"/>
  <c r="F60" i="27"/>
  <c r="E60" i="27"/>
  <c r="C60" i="27"/>
  <c r="B60" i="27"/>
  <c r="G59" i="27"/>
  <c r="F59" i="27"/>
  <c r="E59" i="27"/>
  <c r="C59" i="27"/>
  <c r="B59" i="27"/>
  <c r="G58" i="27"/>
  <c r="F58" i="27"/>
  <c r="E58" i="27"/>
  <c r="C58" i="27"/>
  <c r="B58" i="27"/>
  <c r="G57" i="27"/>
  <c r="F57" i="27"/>
  <c r="E57" i="27"/>
  <c r="C57" i="27"/>
  <c r="B57" i="27"/>
  <c r="G56" i="27"/>
  <c r="F56" i="27"/>
  <c r="E56" i="27"/>
  <c r="C56" i="27"/>
  <c r="B56" i="27"/>
  <c r="G55" i="27"/>
  <c r="F55" i="27"/>
  <c r="E55" i="27"/>
  <c r="C55" i="27"/>
  <c r="B55" i="27"/>
  <c r="G54" i="27"/>
  <c r="F54" i="27"/>
  <c r="E54" i="27"/>
  <c r="C54" i="27"/>
  <c r="B54" i="27"/>
  <c r="G53" i="27"/>
  <c r="F53" i="27"/>
  <c r="E53" i="27"/>
  <c r="C53" i="27"/>
  <c r="B53" i="27"/>
  <c r="G52" i="27"/>
  <c r="F52" i="27"/>
  <c r="E52" i="27"/>
  <c r="C52" i="27"/>
  <c r="B52" i="27"/>
  <c r="G51" i="27"/>
  <c r="F51" i="27"/>
  <c r="E51" i="27"/>
  <c r="C51" i="27"/>
  <c r="B51" i="27"/>
  <c r="G50" i="27"/>
  <c r="F50" i="27"/>
  <c r="E50" i="27"/>
  <c r="C50" i="27"/>
  <c r="B50" i="27"/>
  <c r="G49" i="27"/>
  <c r="F49" i="27"/>
  <c r="E49" i="27"/>
  <c r="C49" i="27"/>
  <c r="B49" i="27"/>
  <c r="H48" i="27"/>
  <c r="G48" i="27"/>
  <c r="F48" i="27"/>
  <c r="E48" i="27"/>
  <c r="C48" i="27"/>
  <c r="B48" i="27"/>
  <c r="H47" i="27"/>
  <c r="G47" i="27"/>
  <c r="F47" i="27"/>
  <c r="E47" i="27"/>
  <c r="C47" i="27"/>
  <c r="B47" i="27"/>
  <c r="G46" i="27"/>
  <c r="F46" i="27"/>
  <c r="E46" i="27"/>
  <c r="C46" i="27"/>
  <c r="B46" i="27"/>
  <c r="G45" i="27"/>
  <c r="F45" i="27"/>
  <c r="E45" i="27"/>
  <c r="C45" i="27"/>
  <c r="B45" i="27"/>
  <c r="G44" i="27"/>
  <c r="F44" i="27"/>
  <c r="E44" i="27"/>
  <c r="C44" i="27"/>
  <c r="B44" i="27"/>
  <c r="H42" i="27"/>
  <c r="H41" i="27"/>
  <c r="H40" i="27"/>
  <c r="G38" i="27"/>
  <c r="H30" i="27"/>
  <c r="H62" i="27" s="1"/>
  <c r="H29" i="27"/>
  <c r="H61" i="27" s="1"/>
  <c r="H28" i="27"/>
  <c r="H92" i="27" s="1"/>
  <c r="H27" i="27"/>
  <c r="H91" i="27" s="1"/>
  <c r="H26" i="27"/>
  <c r="H58" i="27" s="1"/>
  <c r="H25" i="27"/>
  <c r="H57" i="27" s="1"/>
  <c r="H24" i="27"/>
  <c r="H56" i="27" s="1"/>
  <c r="H23" i="27"/>
  <c r="H87" i="27" s="1"/>
  <c r="H22" i="27"/>
  <c r="H54" i="27" s="1"/>
  <c r="H21" i="27"/>
  <c r="H53" i="27" s="1"/>
  <c r="H20" i="27"/>
  <c r="H52" i="27" s="1"/>
  <c r="H19" i="27"/>
  <c r="H83" i="27" s="1"/>
  <c r="H18" i="27"/>
  <c r="H50" i="27" s="1"/>
  <c r="H17" i="27"/>
  <c r="H49" i="27" s="1"/>
  <c r="H16" i="27"/>
  <c r="H80" i="27" s="1"/>
  <c r="H15" i="27"/>
  <c r="H79" i="27" s="1"/>
  <c r="H14" i="27"/>
  <c r="H46" i="27" s="1"/>
  <c r="H13" i="27"/>
  <c r="H45" i="27" s="1"/>
  <c r="H12" i="27"/>
  <c r="H44" i="27" s="1"/>
  <c r="B7" i="27"/>
  <c r="B39" i="27" s="1"/>
  <c r="G6" i="27"/>
  <c r="G70" i="27" s="1"/>
  <c r="H1" i="27"/>
  <c r="H65" i="27" s="1"/>
  <c r="G94" i="26"/>
  <c r="F94" i="26"/>
  <c r="E94" i="26"/>
  <c r="C94" i="26"/>
  <c r="B94" i="26"/>
  <c r="G93" i="26"/>
  <c r="F93" i="26"/>
  <c r="E93" i="26"/>
  <c r="C93" i="26"/>
  <c r="B93" i="26"/>
  <c r="G92" i="26"/>
  <c r="F92" i="26"/>
  <c r="E92" i="26"/>
  <c r="C92" i="26"/>
  <c r="B92" i="26"/>
  <c r="G91" i="26"/>
  <c r="F91" i="26"/>
  <c r="E91" i="26"/>
  <c r="C91" i="26"/>
  <c r="B91" i="26"/>
  <c r="G90" i="26"/>
  <c r="F90" i="26"/>
  <c r="E90" i="26"/>
  <c r="C90" i="26"/>
  <c r="B90" i="26"/>
  <c r="G89" i="26"/>
  <c r="F89" i="26"/>
  <c r="E89" i="26"/>
  <c r="C89" i="26"/>
  <c r="B89" i="26"/>
  <c r="H88" i="26"/>
  <c r="G88" i="26"/>
  <c r="F88" i="26"/>
  <c r="E88" i="26"/>
  <c r="C88" i="26"/>
  <c r="B88" i="26"/>
  <c r="G87" i="26"/>
  <c r="F87" i="26"/>
  <c r="E87" i="26"/>
  <c r="C87" i="26"/>
  <c r="B87" i="26"/>
  <c r="G86" i="26"/>
  <c r="F86" i="26"/>
  <c r="E86" i="26"/>
  <c r="C86" i="26"/>
  <c r="B86" i="26"/>
  <c r="G85" i="26"/>
  <c r="F85" i="26"/>
  <c r="E85" i="26"/>
  <c r="C85" i="26"/>
  <c r="B85" i="26"/>
  <c r="G84" i="26"/>
  <c r="F84" i="26"/>
  <c r="E84" i="26"/>
  <c r="C84" i="26"/>
  <c r="B84" i="26"/>
  <c r="G83" i="26"/>
  <c r="F83" i="26"/>
  <c r="E83" i="26"/>
  <c r="C83" i="26"/>
  <c r="B83" i="26"/>
  <c r="G82" i="26"/>
  <c r="F82" i="26"/>
  <c r="E82" i="26"/>
  <c r="C82" i="26"/>
  <c r="B82" i="26"/>
  <c r="H81" i="26"/>
  <c r="G81" i="26"/>
  <c r="F81" i="26"/>
  <c r="E81" i="26"/>
  <c r="C81" i="26"/>
  <c r="B81" i="26"/>
  <c r="H80" i="26"/>
  <c r="G80" i="26"/>
  <c r="F80" i="26"/>
  <c r="E80" i="26"/>
  <c r="C80" i="26"/>
  <c r="B80" i="26"/>
  <c r="G79" i="26"/>
  <c r="F79" i="26"/>
  <c r="E79" i="26"/>
  <c r="C79" i="26"/>
  <c r="B79" i="26"/>
  <c r="G78" i="26"/>
  <c r="F78" i="26"/>
  <c r="E78" i="26"/>
  <c r="C78" i="26"/>
  <c r="B78" i="26"/>
  <c r="G77" i="26"/>
  <c r="F77" i="26"/>
  <c r="E77" i="26"/>
  <c r="C77" i="26"/>
  <c r="B77" i="26"/>
  <c r="G76" i="26"/>
  <c r="F76" i="26"/>
  <c r="E76" i="26"/>
  <c r="C76" i="26"/>
  <c r="B76" i="26"/>
  <c r="H74" i="26"/>
  <c r="H73" i="26"/>
  <c r="H72" i="26"/>
  <c r="G62" i="26"/>
  <c r="F62" i="26"/>
  <c r="E62" i="26"/>
  <c r="B62" i="26"/>
  <c r="G61" i="26"/>
  <c r="F61" i="26"/>
  <c r="E61" i="26"/>
  <c r="C61" i="26"/>
  <c r="B61" i="26"/>
  <c r="G60" i="26"/>
  <c r="F60" i="26"/>
  <c r="E60" i="26"/>
  <c r="C60" i="26"/>
  <c r="B60" i="26"/>
  <c r="G59" i="26"/>
  <c r="F59" i="26"/>
  <c r="E59" i="26"/>
  <c r="C59" i="26"/>
  <c r="B59" i="26"/>
  <c r="G58" i="26"/>
  <c r="F58" i="26"/>
  <c r="E58" i="26"/>
  <c r="C58" i="26"/>
  <c r="B58" i="26"/>
  <c r="G57" i="26"/>
  <c r="F57" i="26"/>
  <c r="E57" i="26"/>
  <c r="C57" i="26"/>
  <c r="B57" i="26"/>
  <c r="H56" i="26"/>
  <c r="G56" i="26"/>
  <c r="F56" i="26"/>
  <c r="E56" i="26"/>
  <c r="C56" i="26"/>
  <c r="B56" i="26"/>
  <c r="H55" i="26"/>
  <c r="G55" i="26"/>
  <c r="F55" i="26"/>
  <c r="E55" i="26"/>
  <c r="C55" i="26"/>
  <c r="B55" i="26"/>
  <c r="G54" i="26"/>
  <c r="F54" i="26"/>
  <c r="E54" i="26"/>
  <c r="C54" i="26"/>
  <c r="B54" i="26"/>
  <c r="G53" i="26"/>
  <c r="F53" i="26"/>
  <c r="E53" i="26"/>
  <c r="C53" i="26"/>
  <c r="B53" i="26"/>
  <c r="G52" i="26"/>
  <c r="F52" i="26"/>
  <c r="E52" i="26"/>
  <c r="C52" i="26"/>
  <c r="B52" i="26"/>
  <c r="G51" i="26"/>
  <c r="F51" i="26"/>
  <c r="E51" i="26"/>
  <c r="C51" i="26"/>
  <c r="B51" i="26"/>
  <c r="G50" i="26"/>
  <c r="F50" i="26"/>
  <c r="E50" i="26"/>
  <c r="C50" i="26"/>
  <c r="B50" i="26"/>
  <c r="G49" i="26"/>
  <c r="F49" i="26"/>
  <c r="E49" i="26"/>
  <c r="C49" i="26"/>
  <c r="B49" i="26"/>
  <c r="G48" i="26"/>
  <c r="F48" i="26"/>
  <c r="E48" i="26"/>
  <c r="C48" i="26"/>
  <c r="B48" i="26"/>
  <c r="G47" i="26"/>
  <c r="F47" i="26"/>
  <c r="E47" i="26"/>
  <c r="C47" i="26"/>
  <c r="B47" i="26"/>
  <c r="G46" i="26"/>
  <c r="F46" i="26"/>
  <c r="E46" i="26"/>
  <c r="C46" i="26"/>
  <c r="B46" i="26"/>
  <c r="G45" i="26"/>
  <c r="F45" i="26"/>
  <c r="E45" i="26"/>
  <c r="C45" i="26"/>
  <c r="B45" i="26"/>
  <c r="G44" i="26"/>
  <c r="F44" i="26"/>
  <c r="E44" i="26"/>
  <c r="C44" i="26"/>
  <c r="B44" i="26"/>
  <c r="H42" i="26"/>
  <c r="H41" i="26"/>
  <c r="H40" i="26"/>
  <c r="H30" i="26"/>
  <c r="H94" i="26" s="1"/>
  <c r="H29" i="26"/>
  <c r="H61" i="26" s="1"/>
  <c r="H28" i="26"/>
  <c r="H60" i="26" s="1"/>
  <c r="H27" i="26"/>
  <c r="H91" i="26" s="1"/>
  <c r="H26" i="26"/>
  <c r="H90" i="26" s="1"/>
  <c r="H25" i="26"/>
  <c r="H57" i="26" s="1"/>
  <c r="H24" i="26"/>
  <c r="H23" i="26"/>
  <c r="H87" i="26" s="1"/>
  <c r="H22" i="26"/>
  <c r="H54" i="26" s="1"/>
  <c r="H21" i="26"/>
  <c r="H53" i="26" s="1"/>
  <c r="H20" i="26"/>
  <c r="H84" i="26" s="1"/>
  <c r="H19" i="26"/>
  <c r="H83" i="26" s="1"/>
  <c r="H18" i="26"/>
  <c r="H82" i="26" s="1"/>
  <c r="H17" i="26"/>
  <c r="H49" i="26" s="1"/>
  <c r="H16" i="26"/>
  <c r="H48" i="26" s="1"/>
  <c r="H15" i="26"/>
  <c r="H79" i="26" s="1"/>
  <c r="H14" i="26"/>
  <c r="H78" i="26" s="1"/>
  <c r="H13" i="26"/>
  <c r="H45" i="26" s="1"/>
  <c r="H12" i="26"/>
  <c r="H76" i="26" s="1"/>
  <c r="B7" i="26"/>
  <c r="B39" i="26" s="1"/>
  <c r="G6" i="26"/>
  <c r="G70" i="26" s="1"/>
  <c r="H1" i="26"/>
  <c r="H65" i="26" s="1"/>
  <c r="G94" i="25"/>
  <c r="F94" i="25"/>
  <c r="E94" i="25"/>
  <c r="C94" i="25"/>
  <c r="B94" i="25"/>
  <c r="G93" i="25"/>
  <c r="F93" i="25"/>
  <c r="E93" i="25"/>
  <c r="C93" i="25"/>
  <c r="B93" i="25"/>
  <c r="G92" i="25"/>
  <c r="F92" i="25"/>
  <c r="E92" i="25"/>
  <c r="C92" i="25"/>
  <c r="B92" i="25"/>
  <c r="G91" i="25"/>
  <c r="F91" i="25"/>
  <c r="E91" i="25"/>
  <c r="C91" i="25"/>
  <c r="B91" i="25"/>
  <c r="G90" i="25"/>
  <c r="F90" i="25"/>
  <c r="E90" i="25"/>
  <c r="C90" i="25"/>
  <c r="B90" i="25"/>
  <c r="G89" i="25"/>
  <c r="F89" i="25"/>
  <c r="E89" i="25"/>
  <c r="C89" i="25"/>
  <c r="B89" i="25"/>
  <c r="G88" i="25"/>
  <c r="F88" i="25"/>
  <c r="E88" i="25"/>
  <c r="C88" i="25"/>
  <c r="B88" i="25"/>
  <c r="G87" i="25"/>
  <c r="F87" i="25"/>
  <c r="E87" i="25"/>
  <c r="C87" i="25"/>
  <c r="B87" i="25"/>
  <c r="G86" i="25"/>
  <c r="F86" i="25"/>
  <c r="E86" i="25"/>
  <c r="C86" i="25"/>
  <c r="B86" i="25"/>
  <c r="H85" i="25"/>
  <c r="G85" i="25"/>
  <c r="F85" i="25"/>
  <c r="E85" i="25"/>
  <c r="C85" i="25"/>
  <c r="B85" i="25"/>
  <c r="G84" i="25"/>
  <c r="F84" i="25"/>
  <c r="E84" i="25"/>
  <c r="C84" i="25"/>
  <c r="B84" i="25"/>
  <c r="G83" i="25"/>
  <c r="F83" i="25"/>
  <c r="E83" i="25"/>
  <c r="C83" i="25"/>
  <c r="B83" i="25"/>
  <c r="G82" i="25"/>
  <c r="F82" i="25"/>
  <c r="E82" i="25"/>
  <c r="C82" i="25"/>
  <c r="B82" i="25"/>
  <c r="G81" i="25"/>
  <c r="F81" i="25"/>
  <c r="E81" i="25"/>
  <c r="C81" i="25"/>
  <c r="B81" i="25"/>
  <c r="G80" i="25"/>
  <c r="F80" i="25"/>
  <c r="E80" i="25"/>
  <c r="C80" i="25"/>
  <c r="B80" i="25"/>
  <c r="G79" i="25"/>
  <c r="F79" i="25"/>
  <c r="E79" i="25"/>
  <c r="C79" i="25"/>
  <c r="B79" i="25"/>
  <c r="G78" i="25"/>
  <c r="F78" i="25"/>
  <c r="E78" i="25"/>
  <c r="C78" i="25"/>
  <c r="B78" i="25"/>
  <c r="H77" i="25"/>
  <c r="G77" i="25"/>
  <c r="F77" i="25"/>
  <c r="E77" i="25"/>
  <c r="C77" i="25"/>
  <c r="B77" i="25"/>
  <c r="G76" i="25"/>
  <c r="F76" i="25"/>
  <c r="E76" i="25"/>
  <c r="C76" i="25"/>
  <c r="B76" i="25"/>
  <c r="H74" i="25"/>
  <c r="H73" i="25"/>
  <c r="H72" i="25"/>
  <c r="G62" i="25"/>
  <c r="F62" i="25"/>
  <c r="E62" i="25"/>
  <c r="B62" i="25"/>
  <c r="G61" i="25"/>
  <c r="F61" i="25"/>
  <c r="E61" i="25"/>
  <c r="C61" i="25"/>
  <c r="B61" i="25"/>
  <c r="G60" i="25"/>
  <c r="F60" i="25"/>
  <c r="E60" i="25"/>
  <c r="C60" i="25"/>
  <c r="B60" i="25"/>
  <c r="G59" i="25"/>
  <c r="F59" i="25"/>
  <c r="E59" i="25"/>
  <c r="C59" i="25"/>
  <c r="B59" i="25"/>
  <c r="G58" i="25"/>
  <c r="F58" i="25"/>
  <c r="E58" i="25"/>
  <c r="C58" i="25"/>
  <c r="B58" i="25"/>
  <c r="G57" i="25"/>
  <c r="F57" i="25"/>
  <c r="E57" i="25"/>
  <c r="C57" i="25"/>
  <c r="B57" i="25"/>
  <c r="G56" i="25"/>
  <c r="F56" i="25"/>
  <c r="E56" i="25"/>
  <c r="C56" i="25"/>
  <c r="B56" i="25"/>
  <c r="H55" i="25"/>
  <c r="G55" i="25"/>
  <c r="F55" i="25"/>
  <c r="E55" i="25"/>
  <c r="C55" i="25"/>
  <c r="B55" i="25"/>
  <c r="G54" i="25"/>
  <c r="F54" i="25"/>
  <c r="E54" i="25"/>
  <c r="C54" i="25"/>
  <c r="B54" i="25"/>
  <c r="G53" i="25"/>
  <c r="F53" i="25"/>
  <c r="E53" i="25"/>
  <c r="C53" i="25"/>
  <c r="B53" i="25"/>
  <c r="G52" i="25"/>
  <c r="F52" i="25"/>
  <c r="E52" i="25"/>
  <c r="C52" i="25"/>
  <c r="B52" i="25"/>
  <c r="G51" i="25"/>
  <c r="F51" i="25"/>
  <c r="E51" i="25"/>
  <c r="C51" i="25"/>
  <c r="B51" i="25"/>
  <c r="G50" i="25"/>
  <c r="F50" i="25"/>
  <c r="E50" i="25"/>
  <c r="C50" i="25"/>
  <c r="B50" i="25"/>
  <c r="G49" i="25"/>
  <c r="F49" i="25"/>
  <c r="E49" i="25"/>
  <c r="C49" i="25"/>
  <c r="B49" i="25"/>
  <c r="G48" i="25"/>
  <c r="F48" i="25"/>
  <c r="E48" i="25"/>
  <c r="C48" i="25"/>
  <c r="B48" i="25"/>
  <c r="H47" i="25"/>
  <c r="G47" i="25"/>
  <c r="F47" i="25"/>
  <c r="E47" i="25"/>
  <c r="C47" i="25"/>
  <c r="B47" i="25"/>
  <c r="G46" i="25"/>
  <c r="F46" i="25"/>
  <c r="E46" i="25"/>
  <c r="C46" i="25"/>
  <c r="B46" i="25"/>
  <c r="G45" i="25"/>
  <c r="F45" i="25"/>
  <c r="E45" i="25"/>
  <c r="C45" i="25"/>
  <c r="B45" i="25"/>
  <c r="G44" i="25"/>
  <c r="F44" i="25"/>
  <c r="E44" i="25"/>
  <c r="C44" i="25"/>
  <c r="B44" i="25"/>
  <c r="H42" i="25"/>
  <c r="H41" i="25"/>
  <c r="H40" i="25"/>
  <c r="G38" i="25"/>
  <c r="H30" i="25"/>
  <c r="H94" i="25" s="1"/>
  <c r="H29" i="25"/>
  <c r="H61" i="25" s="1"/>
  <c r="H28" i="25"/>
  <c r="H92" i="25" s="1"/>
  <c r="H27" i="25"/>
  <c r="H91" i="25" s="1"/>
  <c r="H26" i="25"/>
  <c r="H90" i="25" s="1"/>
  <c r="H25" i="25"/>
  <c r="H57" i="25" s="1"/>
  <c r="H24" i="25"/>
  <c r="H88" i="25" s="1"/>
  <c r="H23" i="25"/>
  <c r="H87" i="25" s="1"/>
  <c r="H22" i="25"/>
  <c r="H86" i="25" s="1"/>
  <c r="H21" i="25"/>
  <c r="H53" i="25" s="1"/>
  <c r="H20" i="25"/>
  <c r="H84" i="25" s="1"/>
  <c r="H19" i="25"/>
  <c r="H83" i="25" s="1"/>
  <c r="H18" i="25"/>
  <c r="H50" i="25" s="1"/>
  <c r="H17" i="25"/>
  <c r="H49" i="25" s="1"/>
  <c r="H16" i="25"/>
  <c r="H80" i="25" s="1"/>
  <c r="H15" i="25"/>
  <c r="H79" i="25" s="1"/>
  <c r="H14" i="25"/>
  <c r="H78" i="25" s="1"/>
  <c r="H13" i="25"/>
  <c r="H45" i="25" s="1"/>
  <c r="H12" i="25"/>
  <c r="H44" i="25" s="1"/>
  <c r="B7" i="25"/>
  <c r="B39" i="25" s="1"/>
  <c r="G6" i="25"/>
  <c r="G70" i="25" s="1"/>
  <c r="H1" i="25"/>
  <c r="H65" i="25" s="1"/>
  <c r="G94" i="24"/>
  <c r="F94" i="24"/>
  <c r="E94" i="24"/>
  <c r="C94" i="24"/>
  <c r="B94" i="24"/>
  <c r="G93" i="24"/>
  <c r="F93" i="24"/>
  <c r="E93" i="24"/>
  <c r="C93" i="24"/>
  <c r="B93" i="24"/>
  <c r="G92" i="24"/>
  <c r="F92" i="24"/>
  <c r="E92" i="24"/>
  <c r="C92" i="24"/>
  <c r="B92" i="24"/>
  <c r="G91" i="24"/>
  <c r="F91" i="24"/>
  <c r="E91" i="24"/>
  <c r="C91" i="24"/>
  <c r="B91" i="24"/>
  <c r="G90" i="24"/>
  <c r="F90" i="24"/>
  <c r="E90" i="24"/>
  <c r="C90" i="24"/>
  <c r="B90" i="24"/>
  <c r="G89" i="24"/>
  <c r="F89" i="24"/>
  <c r="E89" i="24"/>
  <c r="C89" i="24"/>
  <c r="B89" i="24"/>
  <c r="G88" i="24"/>
  <c r="F88" i="24"/>
  <c r="E88" i="24"/>
  <c r="C88" i="24"/>
  <c r="B88" i="24"/>
  <c r="G87" i="24"/>
  <c r="F87" i="24"/>
  <c r="E87" i="24"/>
  <c r="C87" i="24"/>
  <c r="B87" i="24"/>
  <c r="G86" i="24"/>
  <c r="F86" i="24"/>
  <c r="E86" i="24"/>
  <c r="C86" i="24"/>
  <c r="B86" i="24"/>
  <c r="G85" i="24"/>
  <c r="F85" i="24"/>
  <c r="E85" i="24"/>
  <c r="C85" i="24"/>
  <c r="B85" i="24"/>
  <c r="G84" i="24"/>
  <c r="F84" i="24"/>
  <c r="E84" i="24"/>
  <c r="C84" i="24"/>
  <c r="B84" i="24"/>
  <c r="G83" i="24"/>
  <c r="F83" i="24"/>
  <c r="E83" i="24"/>
  <c r="C83" i="24"/>
  <c r="B83" i="24"/>
  <c r="G82" i="24"/>
  <c r="F82" i="24"/>
  <c r="E82" i="24"/>
  <c r="C82" i="24"/>
  <c r="B82" i="24"/>
  <c r="G81" i="24"/>
  <c r="F81" i="24"/>
  <c r="E81" i="24"/>
  <c r="C81" i="24"/>
  <c r="B81" i="24"/>
  <c r="G80" i="24"/>
  <c r="F80" i="24"/>
  <c r="E80" i="24"/>
  <c r="C80" i="24"/>
  <c r="B80" i="24"/>
  <c r="G79" i="24"/>
  <c r="F79" i="24"/>
  <c r="E79" i="24"/>
  <c r="C79" i="24"/>
  <c r="B79" i="24"/>
  <c r="G78" i="24"/>
  <c r="F78" i="24"/>
  <c r="E78" i="24"/>
  <c r="C78" i="24"/>
  <c r="B78" i="24"/>
  <c r="H77" i="24"/>
  <c r="G77" i="24"/>
  <c r="F77" i="24"/>
  <c r="E77" i="24"/>
  <c r="C77" i="24"/>
  <c r="B77" i="24"/>
  <c r="G76" i="24"/>
  <c r="F76" i="24"/>
  <c r="E76" i="24"/>
  <c r="C76" i="24"/>
  <c r="B76" i="24"/>
  <c r="H74" i="24"/>
  <c r="H73" i="24"/>
  <c r="H72" i="24"/>
  <c r="G62" i="24"/>
  <c r="F62" i="24"/>
  <c r="E62" i="24"/>
  <c r="B62" i="24"/>
  <c r="G61" i="24"/>
  <c r="F61" i="24"/>
  <c r="E61" i="24"/>
  <c r="C61" i="24"/>
  <c r="B61" i="24"/>
  <c r="G60" i="24"/>
  <c r="F60" i="24"/>
  <c r="E60" i="24"/>
  <c r="C60" i="24"/>
  <c r="B60" i="24"/>
  <c r="G59" i="24"/>
  <c r="F59" i="24"/>
  <c r="E59" i="24"/>
  <c r="C59" i="24"/>
  <c r="B59" i="24"/>
  <c r="G58" i="24"/>
  <c r="F58" i="24"/>
  <c r="E58" i="24"/>
  <c r="C58" i="24"/>
  <c r="B58" i="24"/>
  <c r="G57" i="24"/>
  <c r="F57" i="24"/>
  <c r="E57" i="24"/>
  <c r="C57" i="24"/>
  <c r="B57" i="24"/>
  <c r="G56" i="24"/>
  <c r="F56" i="24"/>
  <c r="E56" i="24"/>
  <c r="C56" i="24"/>
  <c r="B56" i="24"/>
  <c r="G55" i="24"/>
  <c r="F55" i="24"/>
  <c r="E55" i="24"/>
  <c r="C55" i="24"/>
  <c r="B55" i="24"/>
  <c r="G54" i="24"/>
  <c r="F54" i="24"/>
  <c r="E54" i="24"/>
  <c r="C54" i="24"/>
  <c r="B54" i="24"/>
  <c r="G53" i="24"/>
  <c r="F53" i="24"/>
  <c r="E53" i="24"/>
  <c r="C53" i="24"/>
  <c r="B53" i="24"/>
  <c r="G52" i="24"/>
  <c r="F52" i="24"/>
  <c r="E52" i="24"/>
  <c r="C52" i="24"/>
  <c r="B52" i="24"/>
  <c r="G51" i="24"/>
  <c r="F51" i="24"/>
  <c r="E51" i="24"/>
  <c r="C51" i="24"/>
  <c r="B51" i="24"/>
  <c r="G50" i="24"/>
  <c r="F50" i="24"/>
  <c r="E50" i="24"/>
  <c r="C50" i="24"/>
  <c r="B50" i="24"/>
  <c r="G49" i="24"/>
  <c r="F49" i="24"/>
  <c r="E49" i="24"/>
  <c r="C49" i="24"/>
  <c r="B49" i="24"/>
  <c r="G48" i="24"/>
  <c r="F48" i="24"/>
  <c r="E48" i="24"/>
  <c r="C48" i="24"/>
  <c r="B48" i="24"/>
  <c r="G47" i="24"/>
  <c r="F47" i="24"/>
  <c r="E47" i="24"/>
  <c r="C47" i="24"/>
  <c r="B47" i="24"/>
  <c r="G46" i="24"/>
  <c r="F46" i="24"/>
  <c r="E46" i="24"/>
  <c r="C46" i="24"/>
  <c r="B46" i="24"/>
  <c r="G45" i="24"/>
  <c r="F45" i="24"/>
  <c r="E45" i="24"/>
  <c r="C45" i="24"/>
  <c r="B45" i="24"/>
  <c r="G44" i="24"/>
  <c r="F44" i="24"/>
  <c r="E44" i="24"/>
  <c r="C44" i="24"/>
  <c r="B44" i="24"/>
  <c r="H42" i="24"/>
  <c r="H41" i="24"/>
  <c r="H40" i="24"/>
  <c r="H30" i="24"/>
  <c r="H94" i="24" s="1"/>
  <c r="H29" i="24"/>
  <c r="H61" i="24" s="1"/>
  <c r="H28" i="24"/>
  <c r="H60" i="24" s="1"/>
  <c r="H27" i="24"/>
  <c r="H91" i="24" s="1"/>
  <c r="H26" i="24"/>
  <c r="H58" i="24" s="1"/>
  <c r="H25" i="24"/>
  <c r="H57" i="24" s="1"/>
  <c r="H24" i="24"/>
  <c r="H88" i="24" s="1"/>
  <c r="H23" i="24"/>
  <c r="H87" i="24" s="1"/>
  <c r="H22" i="24"/>
  <c r="H86" i="24" s="1"/>
  <c r="H21" i="24"/>
  <c r="H53" i="24" s="1"/>
  <c r="H20" i="24"/>
  <c r="H52" i="24" s="1"/>
  <c r="H19" i="24"/>
  <c r="H83" i="24" s="1"/>
  <c r="H18" i="24"/>
  <c r="H82" i="24" s="1"/>
  <c r="H17" i="24"/>
  <c r="H49" i="24" s="1"/>
  <c r="H16" i="24"/>
  <c r="H80" i="24" s="1"/>
  <c r="H15" i="24"/>
  <c r="H79" i="24" s="1"/>
  <c r="H14" i="24"/>
  <c r="H78" i="24" s="1"/>
  <c r="H13" i="24"/>
  <c r="H45" i="24" s="1"/>
  <c r="H12" i="24"/>
  <c r="B7" i="24"/>
  <c r="B39" i="24" s="1"/>
  <c r="G6" i="24"/>
  <c r="G70" i="24" s="1"/>
  <c r="H1" i="24"/>
  <c r="H65" i="24" s="1"/>
  <c r="G94" i="23"/>
  <c r="F94" i="23"/>
  <c r="E94" i="23"/>
  <c r="C94" i="23"/>
  <c r="B94" i="23"/>
  <c r="G93" i="23"/>
  <c r="F93" i="23"/>
  <c r="E93" i="23"/>
  <c r="C93" i="23"/>
  <c r="B93" i="23"/>
  <c r="G92" i="23"/>
  <c r="F92" i="23"/>
  <c r="E92" i="23"/>
  <c r="C92" i="23"/>
  <c r="B92" i="23"/>
  <c r="G91" i="23"/>
  <c r="F91" i="23"/>
  <c r="E91" i="23"/>
  <c r="C91" i="23"/>
  <c r="B91" i="23"/>
  <c r="G90" i="23"/>
  <c r="F90" i="23"/>
  <c r="E90" i="23"/>
  <c r="C90" i="23"/>
  <c r="B90" i="23"/>
  <c r="G89" i="23"/>
  <c r="F89" i="23"/>
  <c r="E89" i="23"/>
  <c r="C89" i="23"/>
  <c r="B89" i="23"/>
  <c r="G88" i="23"/>
  <c r="F88" i="23"/>
  <c r="E88" i="23"/>
  <c r="C88" i="23"/>
  <c r="B88" i="23"/>
  <c r="G87" i="23"/>
  <c r="F87" i="23"/>
  <c r="E87" i="23"/>
  <c r="C87" i="23"/>
  <c r="B87" i="23"/>
  <c r="H86" i="23"/>
  <c r="G86" i="23"/>
  <c r="F86" i="23"/>
  <c r="E86" i="23"/>
  <c r="C86" i="23"/>
  <c r="B86" i="23"/>
  <c r="G85" i="23"/>
  <c r="F85" i="23"/>
  <c r="E85" i="23"/>
  <c r="C85" i="23"/>
  <c r="B85" i="23"/>
  <c r="G84" i="23"/>
  <c r="F84" i="23"/>
  <c r="E84" i="23"/>
  <c r="C84" i="23"/>
  <c r="B84" i="23"/>
  <c r="G83" i="23"/>
  <c r="F83" i="23"/>
  <c r="E83" i="23"/>
  <c r="C83" i="23"/>
  <c r="B83" i="23"/>
  <c r="H82" i="23"/>
  <c r="G82" i="23"/>
  <c r="F82" i="23"/>
  <c r="E82" i="23"/>
  <c r="C82" i="23"/>
  <c r="B82" i="23"/>
  <c r="G81" i="23"/>
  <c r="F81" i="23"/>
  <c r="E81" i="23"/>
  <c r="C81" i="23"/>
  <c r="B81" i="23"/>
  <c r="G80" i="23"/>
  <c r="F80" i="23"/>
  <c r="E80" i="23"/>
  <c r="C80" i="23"/>
  <c r="B80" i="23"/>
  <c r="G79" i="23"/>
  <c r="F79" i="23"/>
  <c r="E79" i="23"/>
  <c r="C79" i="23"/>
  <c r="B79" i="23"/>
  <c r="G78" i="23"/>
  <c r="F78" i="23"/>
  <c r="E78" i="23"/>
  <c r="C78" i="23"/>
  <c r="B78" i="23"/>
  <c r="G77" i="23"/>
  <c r="F77" i="23"/>
  <c r="E77" i="23"/>
  <c r="C77" i="23"/>
  <c r="B77" i="23"/>
  <c r="G76" i="23"/>
  <c r="F76" i="23"/>
  <c r="E76" i="23"/>
  <c r="C76" i="23"/>
  <c r="B76" i="23"/>
  <c r="H74" i="23"/>
  <c r="H73" i="23"/>
  <c r="H72" i="23"/>
  <c r="G62" i="23"/>
  <c r="F62" i="23"/>
  <c r="E62" i="23"/>
  <c r="B62" i="23"/>
  <c r="G61" i="23"/>
  <c r="F61" i="23"/>
  <c r="E61" i="23"/>
  <c r="C61" i="23"/>
  <c r="B61" i="23"/>
  <c r="G60" i="23"/>
  <c r="F60" i="23"/>
  <c r="E60" i="23"/>
  <c r="C60" i="23"/>
  <c r="B60" i="23"/>
  <c r="G59" i="23"/>
  <c r="F59" i="23"/>
  <c r="E59" i="23"/>
  <c r="C59" i="23"/>
  <c r="B59" i="23"/>
  <c r="G58" i="23"/>
  <c r="F58" i="23"/>
  <c r="E58" i="23"/>
  <c r="C58" i="23"/>
  <c r="B58" i="23"/>
  <c r="G57" i="23"/>
  <c r="F57" i="23"/>
  <c r="E57" i="23"/>
  <c r="C57" i="23"/>
  <c r="B57" i="23"/>
  <c r="H56" i="23"/>
  <c r="G56" i="23"/>
  <c r="F56" i="23"/>
  <c r="E56" i="23"/>
  <c r="C56" i="23"/>
  <c r="B56" i="23"/>
  <c r="G55" i="23"/>
  <c r="F55" i="23"/>
  <c r="E55" i="23"/>
  <c r="C55" i="23"/>
  <c r="B55" i="23"/>
  <c r="G54" i="23"/>
  <c r="F54" i="23"/>
  <c r="E54" i="23"/>
  <c r="C54" i="23"/>
  <c r="B54" i="23"/>
  <c r="G53" i="23"/>
  <c r="F53" i="23"/>
  <c r="E53" i="23"/>
  <c r="C53" i="23"/>
  <c r="B53" i="23"/>
  <c r="G52" i="23"/>
  <c r="F52" i="23"/>
  <c r="E52" i="23"/>
  <c r="C52" i="23"/>
  <c r="B52" i="23"/>
  <c r="G51" i="23"/>
  <c r="F51" i="23"/>
  <c r="E51" i="23"/>
  <c r="C51" i="23"/>
  <c r="B51" i="23"/>
  <c r="G50" i="23"/>
  <c r="F50" i="23"/>
  <c r="E50" i="23"/>
  <c r="C50" i="23"/>
  <c r="B50" i="23"/>
  <c r="G49" i="23"/>
  <c r="F49" i="23"/>
  <c r="E49" i="23"/>
  <c r="C49" i="23"/>
  <c r="B49" i="23"/>
  <c r="G48" i="23"/>
  <c r="F48" i="23"/>
  <c r="E48" i="23"/>
  <c r="C48" i="23"/>
  <c r="B48" i="23"/>
  <c r="G47" i="23"/>
  <c r="F47" i="23"/>
  <c r="E47" i="23"/>
  <c r="C47" i="23"/>
  <c r="B47" i="23"/>
  <c r="G46" i="23"/>
  <c r="F46" i="23"/>
  <c r="E46" i="23"/>
  <c r="C46" i="23"/>
  <c r="B46" i="23"/>
  <c r="G45" i="23"/>
  <c r="F45" i="23"/>
  <c r="E45" i="23"/>
  <c r="C45" i="23"/>
  <c r="B45" i="23"/>
  <c r="G44" i="23"/>
  <c r="F44" i="23"/>
  <c r="E44" i="23"/>
  <c r="C44" i="23"/>
  <c r="B44" i="23"/>
  <c r="H42" i="23"/>
  <c r="H41" i="23"/>
  <c r="H40" i="23"/>
  <c r="H30" i="23"/>
  <c r="H62" i="23" s="1"/>
  <c r="H29" i="23"/>
  <c r="H61" i="23" s="1"/>
  <c r="H28" i="23"/>
  <c r="H92" i="23" s="1"/>
  <c r="H27" i="23"/>
  <c r="H91" i="23" s="1"/>
  <c r="H26" i="23"/>
  <c r="H58" i="23" s="1"/>
  <c r="H25" i="23"/>
  <c r="H57" i="23" s="1"/>
  <c r="H24" i="23"/>
  <c r="H88" i="23" s="1"/>
  <c r="H23" i="23"/>
  <c r="H87" i="23" s="1"/>
  <c r="H22" i="23"/>
  <c r="H54" i="23" s="1"/>
  <c r="H21" i="23"/>
  <c r="H53" i="23" s="1"/>
  <c r="H20" i="23"/>
  <c r="H84" i="23" s="1"/>
  <c r="H19" i="23"/>
  <c r="H83" i="23" s="1"/>
  <c r="H18" i="23"/>
  <c r="H50" i="23" s="1"/>
  <c r="H17" i="23"/>
  <c r="H49" i="23" s="1"/>
  <c r="H16" i="23"/>
  <c r="H48" i="23" s="1"/>
  <c r="H15" i="23"/>
  <c r="H79" i="23" s="1"/>
  <c r="H14" i="23"/>
  <c r="H46" i="23" s="1"/>
  <c r="H13" i="23"/>
  <c r="H45" i="23" s="1"/>
  <c r="H12" i="23"/>
  <c r="B7" i="23"/>
  <c r="B39" i="23" s="1"/>
  <c r="G6" i="23"/>
  <c r="G70" i="23" s="1"/>
  <c r="H1" i="23"/>
  <c r="H65" i="23" s="1"/>
  <c r="G94" i="22"/>
  <c r="F94" i="22"/>
  <c r="E94" i="22"/>
  <c r="C94" i="22"/>
  <c r="B94" i="22"/>
  <c r="H93" i="22"/>
  <c r="G93" i="22"/>
  <c r="F93" i="22"/>
  <c r="E93" i="22"/>
  <c r="C93" i="22"/>
  <c r="B93" i="22"/>
  <c r="G92" i="22"/>
  <c r="F92" i="22"/>
  <c r="E92" i="22"/>
  <c r="C92" i="22"/>
  <c r="B92" i="22"/>
  <c r="G91" i="22"/>
  <c r="F91" i="22"/>
  <c r="E91" i="22"/>
  <c r="C91" i="22"/>
  <c r="B91" i="22"/>
  <c r="G90" i="22"/>
  <c r="F90" i="22"/>
  <c r="E90" i="22"/>
  <c r="C90" i="22"/>
  <c r="B90" i="22"/>
  <c r="G89" i="22"/>
  <c r="F89" i="22"/>
  <c r="E89" i="22"/>
  <c r="C89" i="22"/>
  <c r="B89" i="22"/>
  <c r="G88" i="22"/>
  <c r="F88" i="22"/>
  <c r="E88" i="22"/>
  <c r="C88" i="22"/>
  <c r="B88" i="22"/>
  <c r="G87" i="22"/>
  <c r="F87" i="22"/>
  <c r="E87" i="22"/>
  <c r="C87" i="22"/>
  <c r="B87" i="22"/>
  <c r="G86" i="22"/>
  <c r="F86" i="22"/>
  <c r="E86" i="22"/>
  <c r="C86" i="22"/>
  <c r="B86" i="22"/>
  <c r="G85" i="22"/>
  <c r="F85" i="22"/>
  <c r="E85" i="22"/>
  <c r="C85" i="22"/>
  <c r="B85" i="22"/>
  <c r="G84" i="22"/>
  <c r="F84" i="22"/>
  <c r="E84" i="22"/>
  <c r="C84" i="22"/>
  <c r="B84" i="22"/>
  <c r="G83" i="22"/>
  <c r="F83" i="22"/>
  <c r="E83" i="22"/>
  <c r="C83" i="22"/>
  <c r="B83" i="22"/>
  <c r="G82" i="22"/>
  <c r="F82" i="22"/>
  <c r="E82" i="22"/>
  <c r="C82" i="22"/>
  <c r="B82" i="22"/>
  <c r="H81" i="22"/>
  <c r="G81" i="22"/>
  <c r="F81" i="22"/>
  <c r="E81" i="22"/>
  <c r="C81" i="22"/>
  <c r="B81" i="22"/>
  <c r="G80" i="22"/>
  <c r="F80" i="22"/>
  <c r="E80" i="22"/>
  <c r="C80" i="22"/>
  <c r="B80" i="22"/>
  <c r="G79" i="22"/>
  <c r="F79" i="22"/>
  <c r="E79" i="22"/>
  <c r="C79" i="22"/>
  <c r="B79" i="22"/>
  <c r="G78" i="22"/>
  <c r="F78" i="22"/>
  <c r="E78" i="22"/>
  <c r="C78" i="22"/>
  <c r="B78" i="22"/>
  <c r="G77" i="22"/>
  <c r="F77" i="22"/>
  <c r="E77" i="22"/>
  <c r="C77" i="22"/>
  <c r="B77" i="22"/>
  <c r="G76" i="22"/>
  <c r="F76" i="22"/>
  <c r="E76" i="22"/>
  <c r="C76" i="22"/>
  <c r="B76" i="22"/>
  <c r="H74" i="22"/>
  <c r="H73" i="22"/>
  <c r="H72" i="22"/>
  <c r="G62" i="22"/>
  <c r="F62" i="22"/>
  <c r="E62" i="22"/>
  <c r="B62" i="22"/>
  <c r="G61" i="22"/>
  <c r="F61" i="22"/>
  <c r="E61" i="22"/>
  <c r="C61" i="22"/>
  <c r="B61" i="22"/>
  <c r="G60" i="22"/>
  <c r="F60" i="22"/>
  <c r="E60" i="22"/>
  <c r="C60" i="22"/>
  <c r="B60" i="22"/>
  <c r="G59" i="22"/>
  <c r="F59" i="22"/>
  <c r="E59" i="22"/>
  <c r="C59" i="22"/>
  <c r="B59" i="22"/>
  <c r="G58" i="22"/>
  <c r="F58" i="22"/>
  <c r="E58" i="22"/>
  <c r="C58" i="22"/>
  <c r="B58" i="22"/>
  <c r="G57" i="22"/>
  <c r="F57" i="22"/>
  <c r="E57" i="22"/>
  <c r="C57" i="22"/>
  <c r="B57" i="22"/>
  <c r="G56" i="22"/>
  <c r="F56" i="22"/>
  <c r="E56" i="22"/>
  <c r="C56" i="22"/>
  <c r="B56" i="22"/>
  <c r="G55" i="22"/>
  <c r="F55" i="22"/>
  <c r="E55" i="22"/>
  <c r="C55" i="22"/>
  <c r="B55" i="22"/>
  <c r="G54" i="22"/>
  <c r="F54" i="22"/>
  <c r="E54" i="22"/>
  <c r="C54" i="22"/>
  <c r="B54" i="22"/>
  <c r="G53" i="22"/>
  <c r="F53" i="22"/>
  <c r="E53" i="22"/>
  <c r="C53" i="22"/>
  <c r="B53" i="22"/>
  <c r="G52" i="22"/>
  <c r="F52" i="22"/>
  <c r="E52" i="22"/>
  <c r="C52" i="22"/>
  <c r="B52" i="22"/>
  <c r="G51" i="22"/>
  <c r="F51" i="22"/>
  <c r="E51" i="22"/>
  <c r="C51" i="22"/>
  <c r="B51" i="22"/>
  <c r="G50" i="22"/>
  <c r="F50" i="22"/>
  <c r="E50" i="22"/>
  <c r="C50" i="22"/>
  <c r="B50" i="22"/>
  <c r="H49" i="22"/>
  <c r="G49" i="22"/>
  <c r="F49" i="22"/>
  <c r="E49" i="22"/>
  <c r="C49" i="22"/>
  <c r="B49" i="22"/>
  <c r="H48" i="22"/>
  <c r="G48" i="22"/>
  <c r="F48" i="22"/>
  <c r="E48" i="22"/>
  <c r="C48" i="22"/>
  <c r="B48" i="22"/>
  <c r="G47" i="22"/>
  <c r="F47" i="22"/>
  <c r="E47" i="22"/>
  <c r="C47" i="22"/>
  <c r="B47" i="22"/>
  <c r="G46" i="22"/>
  <c r="F46" i="22"/>
  <c r="E46" i="22"/>
  <c r="C46" i="22"/>
  <c r="B46" i="22"/>
  <c r="G45" i="22"/>
  <c r="F45" i="22"/>
  <c r="E45" i="22"/>
  <c r="C45" i="22"/>
  <c r="B45" i="22"/>
  <c r="G44" i="22"/>
  <c r="F44" i="22"/>
  <c r="E44" i="22"/>
  <c r="C44" i="22"/>
  <c r="B44" i="22"/>
  <c r="H42" i="22"/>
  <c r="H41" i="22"/>
  <c r="H40" i="22"/>
  <c r="H30" i="22"/>
  <c r="H94" i="22" s="1"/>
  <c r="H29" i="22"/>
  <c r="H61" i="22" s="1"/>
  <c r="H28" i="22"/>
  <c r="H92" i="22" s="1"/>
  <c r="H27" i="22"/>
  <c r="H91" i="22" s="1"/>
  <c r="H26" i="22"/>
  <c r="H90" i="22" s="1"/>
  <c r="H25" i="22"/>
  <c r="H57" i="22" s="1"/>
  <c r="H24" i="22"/>
  <c r="H88" i="22" s="1"/>
  <c r="H23" i="22"/>
  <c r="H87" i="22" s="1"/>
  <c r="H22" i="22"/>
  <c r="H54" i="22" s="1"/>
  <c r="H21" i="22"/>
  <c r="H53" i="22" s="1"/>
  <c r="H20" i="22"/>
  <c r="H84" i="22" s="1"/>
  <c r="H19" i="22"/>
  <c r="H83" i="22" s="1"/>
  <c r="H18" i="22"/>
  <c r="H82" i="22" s="1"/>
  <c r="H17" i="22"/>
  <c r="H16" i="22"/>
  <c r="H80" i="22" s="1"/>
  <c r="H15" i="22"/>
  <c r="H79" i="22" s="1"/>
  <c r="H14" i="22"/>
  <c r="H78" i="22" s="1"/>
  <c r="H13" i="22"/>
  <c r="H77" i="22" s="1"/>
  <c r="H12" i="22"/>
  <c r="H76" i="22" s="1"/>
  <c r="B7" i="22"/>
  <c r="B39" i="22" s="1"/>
  <c r="G6" i="22"/>
  <c r="G70" i="22" s="1"/>
  <c r="H1" i="22"/>
  <c r="H65" i="22" s="1"/>
  <c r="C25" i="1"/>
  <c r="G94" i="21"/>
  <c r="F94" i="21"/>
  <c r="E94" i="21"/>
  <c r="C94" i="21"/>
  <c r="B94" i="21"/>
  <c r="G93" i="21"/>
  <c r="F93" i="21"/>
  <c r="E93" i="21"/>
  <c r="C93" i="21"/>
  <c r="B93" i="21"/>
  <c r="G92" i="21"/>
  <c r="F92" i="21"/>
  <c r="E92" i="21"/>
  <c r="C92" i="21"/>
  <c r="B92" i="21"/>
  <c r="G91" i="21"/>
  <c r="F91" i="21"/>
  <c r="E91" i="21"/>
  <c r="C91" i="21"/>
  <c r="B91" i="21"/>
  <c r="G90" i="21"/>
  <c r="F90" i="21"/>
  <c r="E90" i="21"/>
  <c r="C90" i="21"/>
  <c r="B90" i="21"/>
  <c r="G89" i="21"/>
  <c r="F89" i="21"/>
  <c r="E89" i="21"/>
  <c r="C89" i="21"/>
  <c r="B89" i="21"/>
  <c r="G88" i="21"/>
  <c r="F88" i="21"/>
  <c r="E88" i="21"/>
  <c r="C88" i="21"/>
  <c r="B88" i="21"/>
  <c r="G87" i="21"/>
  <c r="F87" i="21"/>
  <c r="E87" i="21"/>
  <c r="C87" i="21"/>
  <c r="B87" i="21"/>
  <c r="G86" i="21"/>
  <c r="F86" i="21"/>
  <c r="E86" i="21"/>
  <c r="C86" i="21"/>
  <c r="B86" i="21"/>
  <c r="G85" i="21"/>
  <c r="F85" i="21"/>
  <c r="E85" i="21"/>
  <c r="C85" i="21"/>
  <c r="B85" i="21"/>
  <c r="G84" i="21"/>
  <c r="F84" i="21"/>
  <c r="E84" i="21"/>
  <c r="C84" i="21"/>
  <c r="B84" i="21"/>
  <c r="G83" i="21"/>
  <c r="F83" i="21"/>
  <c r="E83" i="21"/>
  <c r="C83" i="21"/>
  <c r="B83" i="21"/>
  <c r="G82" i="21"/>
  <c r="F82" i="21"/>
  <c r="E82" i="21"/>
  <c r="C82" i="21"/>
  <c r="B82" i="21"/>
  <c r="G81" i="21"/>
  <c r="F81" i="21"/>
  <c r="E81" i="21"/>
  <c r="C81" i="21"/>
  <c r="B81" i="21"/>
  <c r="G80" i="21"/>
  <c r="F80" i="21"/>
  <c r="E80" i="21"/>
  <c r="C80" i="21"/>
  <c r="B80" i="21"/>
  <c r="G79" i="21"/>
  <c r="F79" i="21"/>
  <c r="E79" i="21"/>
  <c r="C79" i="21"/>
  <c r="B79" i="21"/>
  <c r="G78" i="21"/>
  <c r="F78" i="21"/>
  <c r="E78" i="21"/>
  <c r="C78" i="21"/>
  <c r="B78" i="21"/>
  <c r="G77" i="21"/>
  <c r="F77" i="21"/>
  <c r="E77" i="21"/>
  <c r="C77" i="21"/>
  <c r="B77" i="21"/>
  <c r="G76" i="21"/>
  <c r="F76" i="21"/>
  <c r="E76" i="21"/>
  <c r="C76" i="21"/>
  <c r="B76" i="21"/>
  <c r="H74" i="21"/>
  <c r="H73" i="21"/>
  <c r="H72" i="21"/>
  <c r="G62" i="21"/>
  <c r="F62" i="21"/>
  <c r="E62" i="21"/>
  <c r="B62" i="21"/>
  <c r="G61" i="21"/>
  <c r="F61" i="21"/>
  <c r="E61" i="21"/>
  <c r="C61" i="21"/>
  <c r="B61" i="21"/>
  <c r="G60" i="21"/>
  <c r="F60" i="21"/>
  <c r="E60" i="21"/>
  <c r="C60" i="21"/>
  <c r="B60" i="21"/>
  <c r="G59" i="21"/>
  <c r="F59" i="21"/>
  <c r="E59" i="21"/>
  <c r="C59" i="21"/>
  <c r="B59" i="21"/>
  <c r="H58" i="21"/>
  <c r="G58" i="21"/>
  <c r="F58" i="21"/>
  <c r="E58" i="21"/>
  <c r="C58" i="21"/>
  <c r="B58" i="21"/>
  <c r="G57" i="21"/>
  <c r="F57" i="21"/>
  <c r="E57" i="21"/>
  <c r="C57" i="21"/>
  <c r="B57" i="21"/>
  <c r="G56" i="21"/>
  <c r="F56" i="21"/>
  <c r="E56" i="21"/>
  <c r="C56" i="21"/>
  <c r="B56" i="21"/>
  <c r="G55" i="21"/>
  <c r="F55" i="21"/>
  <c r="E55" i="21"/>
  <c r="C55" i="21"/>
  <c r="B55" i="21"/>
  <c r="G54" i="21"/>
  <c r="F54" i="21"/>
  <c r="E54" i="21"/>
  <c r="C54" i="21"/>
  <c r="B54" i="21"/>
  <c r="G53" i="21"/>
  <c r="F53" i="21"/>
  <c r="E53" i="21"/>
  <c r="C53" i="21"/>
  <c r="B53" i="21"/>
  <c r="G52" i="21"/>
  <c r="F52" i="21"/>
  <c r="E52" i="21"/>
  <c r="C52" i="21"/>
  <c r="B52" i="21"/>
  <c r="G51" i="21"/>
  <c r="F51" i="21"/>
  <c r="E51" i="21"/>
  <c r="C51" i="21"/>
  <c r="B51" i="21"/>
  <c r="H50" i="21"/>
  <c r="G50" i="21"/>
  <c r="F50" i="21"/>
  <c r="E50" i="21"/>
  <c r="C50" i="21"/>
  <c r="B50" i="21"/>
  <c r="G49" i="21"/>
  <c r="F49" i="21"/>
  <c r="E49" i="21"/>
  <c r="C49" i="21"/>
  <c r="B49" i="21"/>
  <c r="H48" i="21"/>
  <c r="G48" i="21"/>
  <c r="F48" i="21"/>
  <c r="E48" i="21"/>
  <c r="C48" i="21"/>
  <c r="B48" i="21"/>
  <c r="H47" i="21"/>
  <c r="G47" i="21"/>
  <c r="F47" i="21"/>
  <c r="E47" i="21"/>
  <c r="C47" i="21"/>
  <c r="B47" i="21"/>
  <c r="G46" i="21"/>
  <c r="F46" i="21"/>
  <c r="E46" i="21"/>
  <c r="C46" i="21"/>
  <c r="B46" i="21"/>
  <c r="G45" i="21"/>
  <c r="F45" i="21"/>
  <c r="E45" i="21"/>
  <c r="C45" i="21"/>
  <c r="B45" i="21"/>
  <c r="G44" i="21"/>
  <c r="F44" i="21"/>
  <c r="E44" i="21"/>
  <c r="C44" i="21"/>
  <c r="B44" i="21"/>
  <c r="H42" i="21"/>
  <c r="H41" i="21"/>
  <c r="H40" i="21"/>
  <c r="H30" i="21"/>
  <c r="H94" i="21" s="1"/>
  <c r="H29" i="21"/>
  <c r="H61" i="21" s="1"/>
  <c r="H28" i="21"/>
  <c r="H60" i="21" s="1"/>
  <c r="H27" i="21"/>
  <c r="H91" i="21" s="1"/>
  <c r="H26" i="21"/>
  <c r="H90" i="21" s="1"/>
  <c r="H25" i="21"/>
  <c r="H57" i="21" s="1"/>
  <c r="H24" i="21"/>
  <c r="H88" i="21" s="1"/>
  <c r="H23" i="21"/>
  <c r="H87" i="21" s="1"/>
  <c r="H22" i="21"/>
  <c r="H54" i="21" s="1"/>
  <c r="H21" i="21"/>
  <c r="H53" i="21" s="1"/>
  <c r="H20" i="21"/>
  <c r="H84" i="21" s="1"/>
  <c r="H19" i="21"/>
  <c r="H83" i="21" s="1"/>
  <c r="H18" i="21"/>
  <c r="H82" i="21" s="1"/>
  <c r="H17" i="21"/>
  <c r="H49" i="21" s="1"/>
  <c r="H16" i="21"/>
  <c r="H80" i="21" s="1"/>
  <c r="H15" i="21"/>
  <c r="H79" i="21" s="1"/>
  <c r="H14" i="21"/>
  <c r="H46" i="21" s="1"/>
  <c r="H13" i="21"/>
  <c r="H45" i="21" s="1"/>
  <c r="H12" i="21"/>
  <c r="H44" i="21" s="1"/>
  <c r="B7" i="21"/>
  <c r="B39" i="21" s="1"/>
  <c r="G6" i="21"/>
  <c r="G70" i="21" s="1"/>
  <c r="H1" i="21"/>
  <c r="H65" i="21" s="1"/>
  <c r="H45" i="22" l="1"/>
  <c r="H31" i="24"/>
  <c r="F18" i="1" s="1"/>
  <c r="H62" i="28"/>
  <c r="H85" i="21"/>
  <c r="H85" i="22"/>
  <c r="H86" i="22"/>
  <c r="H89" i="23"/>
  <c r="H90" i="23"/>
  <c r="H54" i="24"/>
  <c r="H55" i="24"/>
  <c r="H56" i="24"/>
  <c r="H89" i="24"/>
  <c r="H90" i="24"/>
  <c r="H47" i="26"/>
  <c r="H58" i="26"/>
  <c r="H88" i="27"/>
  <c r="H89" i="27"/>
  <c r="H90" i="27"/>
  <c r="H88" i="28"/>
  <c r="H89" i="28"/>
  <c r="H90" i="28"/>
  <c r="H85" i="29"/>
  <c r="H93" i="30"/>
  <c r="H31" i="29"/>
  <c r="F23" i="1" s="1"/>
  <c r="H49" i="29"/>
  <c r="H56" i="21"/>
  <c r="H56" i="22"/>
  <c r="H62" i="22"/>
  <c r="H80" i="23"/>
  <c r="H81" i="23"/>
  <c r="G38" i="24"/>
  <c r="H50" i="24"/>
  <c r="H85" i="24"/>
  <c r="H46" i="25"/>
  <c r="H48" i="25"/>
  <c r="H93" i="25"/>
  <c r="H77" i="26"/>
  <c r="H55" i="27"/>
  <c r="H81" i="27"/>
  <c r="H82" i="27"/>
  <c r="H81" i="28"/>
  <c r="H82" i="28"/>
  <c r="H55" i="29"/>
  <c r="H56" i="29"/>
  <c r="H57" i="29"/>
  <c r="H48" i="30"/>
  <c r="H89" i="30"/>
  <c r="H93" i="21"/>
  <c r="H89" i="26"/>
  <c r="H55" i="21"/>
  <c r="H81" i="21"/>
  <c r="H89" i="21"/>
  <c r="H89" i="22"/>
  <c r="H31" i="23"/>
  <c r="F17" i="1" s="1"/>
  <c r="H77" i="23"/>
  <c r="H78" i="23"/>
  <c r="H93" i="23"/>
  <c r="H94" i="23"/>
  <c r="H46" i="24"/>
  <c r="H47" i="24"/>
  <c r="H48" i="24"/>
  <c r="H93" i="24"/>
  <c r="H58" i="25"/>
  <c r="H81" i="25"/>
  <c r="H82" i="25"/>
  <c r="H85" i="26"/>
  <c r="H77" i="27"/>
  <c r="H78" i="27"/>
  <c r="H93" i="27"/>
  <c r="H94" i="27"/>
  <c r="H46" i="28"/>
  <c r="H77" i="28"/>
  <c r="H93" i="28"/>
  <c r="H31" i="30"/>
  <c r="F24" i="1" s="1"/>
  <c r="H77" i="30"/>
  <c r="H85" i="23"/>
  <c r="H93" i="29"/>
  <c r="H46" i="22"/>
  <c r="H77" i="21"/>
  <c r="G38" i="23"/>
  <c r="H81" i="24"/>
  <c r="H54" i="25"/>
  <c r="H56" i="25"/>
  <c r="H89" i="25"/>
  <c r="H50" i="26"/>
  <c r="H93" i="26"/>
  <c r="H77" i="29"/>
  <c r="H85" i="30"/>
  <c r="H33" i="21"/>
  <c r="H33" i="25"/>
  <c r="H33" i="22"/>
  <c r="H33" i="24"/>
  <c r="H33" i="26"/>
  <c r="H95" i="30"/>
  <c r="H63" i="30"/>
  <c r="H76" i="30"/>
  <c r="H84" i="30"/>
  <c r="H92" i="30"/>
  <c r="H47" i="30"/>
  <c r="H51" i="30"/>
  <c r="H55" i="30"/>
  <c r="H59" i="30"/>
  <c r="B71" i="30"/>
  <c r="H44" i="30"/>
  <c r="H33" i="30"/>
  <c r="H46" i="30"/>
  <c r="H50" i="30"/>
  <c r="H54" i="30"/>
  <c r="H58" i="30"/>
  <c r="G38" i="30"/>
  <c r="H95" i="29"/>
  <c r="H63" i="29"/>
  <c r="H44" i="29"/>
  <c r="H52" i="29"/>
  <c r="H60" i="29"/>
  <c r="H59" i="29"/>
  <c r="H33" i="29"/>
  <c r="H46" i="29"/>
  <c r="H50" i="29"/>
  <c r="H54" i="29"/>
  <c r="H58" i="29"/>
  <c r="H76" i="29"/>
  <c r="H62" i="29"/>
  <c r="H83" i="29"/>
  <c r="G38" i="29"/>
  <c r="B71" i="29"/>
  <c r="H76" i="28"/>
  <c r="H84" i="28"/>
  <c r="H92" i="28"/>
  <c r="H47" i="28"/>
  <c r="H51" i="28"/>
  <c r="H55" i="28"/>
  <c r="H59" i="28"/>
  <c r="H31" i="28"/>
  <c r="F22" i="1" s="1"/>
  <c r="H33" i="28"/>
  <c r="B71" i="28"/>
  <c r="H60" i="27"/>
  <c r="H76" i="27"/>
  <c r="H84" i="27"/>
  <c r="H51" i="27"/>
  <c r="H59" i="27"/>
  <c r="H31" i="27"/>
  <c r="F21" i="1" s="1"/>
  <c r="B71" i="27"/>
  <c r="H33" i="27"/>
  <c r="B71" i="26"/>
  <c r="H44" i="26"/>
  <c r="H52" i="26"/>
  <c r="H51" i="26"/>
  <c r="H59" i="26"/>
  <c r="H31" i="26"/>
  <c r="F20" i="1" s="1"/>
  <c r="H62" i="26"/>
  <c r="H92" i="26"/>
  <c r="H46" i="26"/>
  <c r="G38" i="26"/>
  <c r="H86" i="26"/>
  <c r="H52" i="25"/>
  <c r="H60" i="25"/>
  <c r="H76" i="25"/>
  <c r="H51" i="25"/>
  <c r="H59" i="25"/>
  <c r="H31" i="25"/>
  <c r="F19" i="1" s="1"/>
  <c r="H62" i="25"/>
  <c r="B71" i="25"/>
  <c r="H95" i="24"/>
  <c r="H63" i="24"/>
  <c r="B71" i="24"/>
  <c r="H44" i="24"/>
  <c r="H76" i="24"/>
  <c r="H84" i="24"/>
  <c r="H92" i="24"/>
  <c r="H51" i="24"/>
  <c r="H59" i="24"/>
  <c r="H62" i="24"/>
  <c r="H95" i="23"/>
  <c r="H63" i="23"/>
  <c r="H76" i="23"/>
  <c r="H47" i="23"/>
  <c r="H51" i="23"/>
  <c r="H55" i="23"/>
  <c r="H59" i="23"/>
  <c r="B71" i="23"/>
  <c r="H44" i="23"/>
  <c r="H52" i="23"/>
  <c r="H60" i="23"/>
  <c r="H33" i="23"/>
  <c r="B71" i="22"/>
  <c r="H44" i="22"/>
  <c r="H52" i="22"/>
  <c r="H60" i="22"/>
  <c r="H47" i="22"/>
  <c r="H51" i="22"/>
  <c r="H55" i="22"/>
  <c r="H59" i="22"/>
  <c r="H50" i="22"/>
  <c r="H58" i="22"/>
  <c r="G38" i="22"/>
  <c r="H31" i="22"/>
  <c r="F16" i="1" s="1"/>
  <c r="H52" i="21"/>
  <c r="H76" i="21"/>
  <c r="H92" i="21"/>
  <c r="H51" i="21"/>
  <c r="H59" i="21"/>
  <c r="H31" i="21"/>
  <c r="F25" i="1" s="1"/>
  <c r="H62" i="21"/>
  <c r="G38" i="21"/>
  <c r="H78" i="21"/>
  <c r="H86" i="21"/>
  <c r="B71" i="21"/>
  <c r="H13" i="4"/>
  <c r="H14" i="4"/>
  <c r="H15" i="4"/>
  <c r="H16" i="4"/>
  <c r="H17" i="4"/>
  <c r="H18" i="4"/>
  <c r="H19" i="4"/>
  <c r="H20" i="4"/>
  <c r="H21" i="4"/>
  <c r="H22" i="4"/>
  <c r="H23" i="4"/>
  <c r="H24" i="4"/>
  <c r="H25" i="4"/>
  <c r="H26" i="4"/>
  <c r="H27" i="4"/>
  <c r="H28" i="4"/>
  <c r="H29" i="4"/>
  <c r="H30" i="4"/>
  <c r="H13" i="7"/>
  <c r="H14" i="7"/>
  <c r="H15" i="7"/>
  <c r="H16" i="7"/>
  <c r="H17" i="7"/>
  <c r="H18" i="7"/>
  <c r="H19" i="7"/>
  <c r="H20" i="7"/>
  <c r="H21" i="7"/>
  <c r="H22" i="7"/>
  <c r="H23" i="7"/>
  <c r="H24" i="7"/>
  <c r="H25" i="7"/>
  <c r="H26" i="7"/>
  <c r="H27" i="7"/>
  <c r="H28" i="7"/>
  <c r="H29" i="7"/>
  <c r="H30" i="7"/>
  <c r="H13" i="8"/>
  <c r="H14" i="8"/>
  <c r="H15" i="8"/>
  <c r="H16" i="8"/>
  <c r="H17" i="8"/>
  <c r="H18" i="8"/>
  <c r="H19" i="8"/>
  <c r="H20" i="8"/>
  <c r="H21" i="8"/>
  <c r="H22" i="8"/>
  <c r="H23" i="8"/>
  <c r="H24" i="8"/>
  <c r="H25" i="8"/>
  <c r="H26" i="8"/>
  <c r="H27" i="8"/>
  <c r="H28" i="8"/>
  <c r="H29" i="8"/>
  <c r="H30" i="8"/>
  <c r="H13" i="9"/>
  <c r="H14" i="9"/>
  <c r="H15" i="9"/>
  <c r="H16" i="9"/>
  <c r="H17" i="9"/>
  <c r="H18" i="9"/>
  <c r="H19" i="9"/>
  <c r="H20" i="9"/>
  <c r="H21" i="9"/>
  <c r="H22" i="9"/>
  <c r="H23" i="9"/>
  <c r="H24" i="9"/>
  <c r="H25" i="9"/>
  <c r="H26" i="9"/>
  <c r="H27" i="9"/>
  <c r="H28" i="9"/>
  <c r="H29" i="9"/>
  <c r="H30" i="9"/>
  <c r="H13" i="10"/>
  <c r="H14" i="10"/>
  <c r="H15" i="10"/>
  <c r="H16" i="10"/>
  <c r="H17" i="10"/>
  <c r="H18" i="10"/>
  <c r="H19" i="10"/>
  <c r="H20" i="10"/>
  <c r="H21" i="10"/>
  <c r="H22" i="10"/>
  <c r="H23" i="10"/>
  <c r="H24" i="10"/>
  <c r="H25" i="10"/>
  <c r="H26" i="10"/>
  <c r="H27" i="10"/>
  <c r="H28" i="10"/>
  <c r="H29" i="10"/>
  <c r="H30" i="10"/>
  <c r="H12" i="4"/>
  <c r="H12" i="7"/>
  <c r="H12" i="8"/>
  <c r="H12" i="9"/>
  <c r="H12" i="10"/>
  <c r="H95" i="28" l="1"/>
  <c r="H63" i="28"/>
  <c r="H95" i="27"/>
  <c r="H63" i="27"/>
  <c r="H95" i="26"/>
  <c r="H63" i="26"/>
  <c r="H95" i="25"/>
  <c r="H63" i="25"/>
  <c r="H95" i="22"/>
  <c r="H63" i="22"/>
  <c r="H95" i="21"/>
  <c r="H63" i="21"/>
  <c r="H73" i="7"/>
  <c r="H73" i="8"/>
  <c r="H73" i="9"/>
  <c r="H73" i="10"/>
  <c r="H73" i="4"/>
  <c r="H72" i="7"/>
  <c r="H72" i="8"/>
  <c r="H72" i="9"/>
  <c r="H72" i="10"/>
  <c r="H72" i="4"/>
  <c r="B7" i="7"/>
  <c r="B39" i="7" s="1"/>
  <c r="B7" i="8"/>
  <c r="B71" i="8" s="1"/>
  <c r="B7" i="9"/>
  <c r="B39" i="9" s="1"/>
  <c r="B7" i="10"/>
  <c r="B71" i="10" s="1"/>
  <c r="B7" i="4"/>
  <c r="B39" i="4" s="1"/>
  <c r="H41" i="7"/>
  <c r="H41" i="8"/>
  <c r="H41" i="9"/>
  <c r="H41" i="10"/>
  <c r="H41" i="4"/>
  <c r="H40" i="7"/>
  <c r="H40" i="8"/>
  <c r="H40" i="9"/>
  <c r="H40" i="10"/>
  <c r="H40" i="4"/>
  <c r="H74" i="7"/>
  <c r="H74" i="8"/>
  <c r="H74" i="9"/>
  <c r="H74" i="10"/>
  <c r="H74" i="4"/>
  <c r="H42" i="7"/>
  <c r="H42" i="8"/>
  <c r="H42" i="9"/>
  <c r="H42" i="10"/>
  <c r="H42" i="4"/>
  <c r="H62" i="4"/>
  <c r="H93" i="4"/>
  <c r="H92" i="4"/>
  <c r="H58" i="4"/>
  <c r="H88" i="4"/>
  <c r="H87" i="4"/>
  <c r="H86" i="4"/>
  <c r="H84" i="4"/>
  <c r="H51" i="4"/>
  <c r="H50" i="4"/>
  <c r="H81" i="4"/>
  <c r="H80" i="4"/>
  <c r="H79" i="4"/>
  <c r="H46" i="4"/>
  <c r="H45" i="4"/>
  <c r="H76" i="4"/>
  <c r="H62" i="7"/>
  <c r="H93" i="7"/>
  <c r="H60" i="7"/>
  <c r="H59" i="7"/>
  <c r="H58" i="7"/>
  <c r="H89" i="7"/>
  <c r="H56" i="7"/>
  <c r="H87" i="7"/>
  <c r="H86" i="7"/>
  <c r="H53" i="7"/>
  <c r="H52" i="7"/>
  <c r="H83" i="7"/>
  <c r="H49" i="7"/>
  <c r="H80" i="7"/>
  <c r="H79" i="7"/>
  <c r="H78" i="7"/>
  <c r="H45" i="7"/>
  <c r="H76" i="7"/>
  <c r="H45" i="9"/>
  <c r="H46" i="9"/>
  <c r="H79" i="9"/>
  <c r="H80" i="9"/>
  <c r="H49" i="9"/>
  <c r="H82" i="9"/>
  <c r="H83" i="9"/>
  <c r="H52" i="9"/>
  <c r="H53" i="9"/>
  <c r="H54" i="9"/>
  <c r="H87" i="9"/>
  <c r="H56" i="9"/>
  <c r="H57" i="9"/>
  <c r="H90" i="9"/>
  <c r="H91" i="9"/>
  <c r="H60" i="9"/>
  <c r="H94" i="9"/>
  <c r="H77" i="10"/>
  <c r="H78" i="10"/>
  <c r="H79" i="10"/>
  <c r="H80" i="10"/>
  <c r="H81" i="10"/>
  <c r="H50" i="10"/>
  <c r="H83" i="10"/>
  <c r="H84" i="10"/>
  <c r="H53" i="10"/>
  <c r="H86" i="10"/>
  <c r="H55" i="10"/>
  <c r="H56" i="10"/>
  <c r="H57" i="10"/>
  <c r="H58" i="10"/>
  <c r="H91" i="10"/>
  <c r="H60" i="10"/>
  <c r="H93" i="10"/>
  <c r="H94" i="10"/>
  <c r="H77" i="8"/>
  <c r="H46" i="8"/>
  <c r="H79" i="8"/>
  <c r="H80" i="8"/>
  <c r="H49" i="8"/>
  <c r="H82" i="8"/>
  <c r="H51" i="8"/>
  <c r="H53" i="8"/>
  <c r="H86" i="8"/>
  <c r="H89" i="8"/>
  <c r="H58" i="8"/>
  <c r="H91" i="8"/>
  <c r="H60" i="8"/>
  <c r="H93" i="8"/>
  <c r="H44" i="9"/>
  <c r="H44" i="8"/>
  <c r="D25" i="1"/>
  <c r="D24" i="1"/>
  <c r="D23" i="1"/>
  <c r="D22" i="1"/>
  <c r="D21" i="1"/>
  <c r="D20" i="1"/>
  <c r="E19" i="1"/>
  <c r="D18" i="1"/>
  <c r="E16" i="1"/>
  <c r="C15" i="1"/>
  <c r="E15" i="1" s="1"/>
  <c r="C14" i="1"/>
  <c r="D14" i="1" s="1"/>
  <c r="C13" i="1"/>
  <c r="D13" i="1" s="1"/>
  <c r="G94" i="10"/>
  <c r="F94" i="10"/>
  <c r="E94" i="10"/>
  <c r="C94" i="10"/>
  <c r="B94" i="10"/>
  <c r="G93" i="10"/>
  <c r="F93" i="10"/>
  <c r="E93" i="10"/>
  <c r="C93" i="10"/>
  <c r="B93" i="10"/>
  <c r="H92" i="10"/>
  <c r="G92" i="10"/>
  <c r="F92" i="10"/>
  <c r="E92" i="10"/>
  <c r="C92" i="10"/>
  <c r="B92" i="10"/>
  <c r="G91" i="10"/>
  <c r="F91" i="10"/>
  <c r="E91" i="10"/>
  <c r="C91" i="10"/>
  <c r="B91" i="10"/>
  <c r="G90" i="10"/>
  <c r="F90" i="10"/>
  <c r="E90" i="10"/>
  <c r="C90" i="10"/>
  <c r="B90" i="10"/>
  <c r="G89" i="10"/>
  <c r="F89" i="10"/>
  <c r="E89" i="10"/>
  <c r="C89" i="10"/>
  <c r="B89" i="10"/>
  <c r="G88" i="10"/>
  <c r="F88" i="10"/>
  <c r="E88" i="10"/>
  <c r="C88" i="10"/>
  <c r="B88" i="10"/>
  <c r="G87" i="10"/>
  <c r="F87" i="10"/>
  <c r="E87" i="10"/>
  <c r="C87" i="10"/>
  <c r="B87" i="10"/>
  <c r="G86" i="10"/>
  <c r="F86" i="10"/>
  <c r="E86" i="10"/>
  <c r="C86" i="10"/>
  <c r="B86" i="10"/>
  <c r="G85" i="10"/>
  <c r="F85" i="10"/>
  <c r="E85" i="10"/>
  <c r="C85" i="10"/>
  <c r="B85" i="10"/>
  <c r="G84" i="10"/>
  <c r="F84" i="10"/>
  <c r="E84" i="10"/>
  <c r="C84" i="10"/>
  <c r="B84" i="10"/>
  <c r="G83" i="10"/>
  <c r="F83" i="10"/>
  <c r="E83" i="10"/>
  <c r="C83" i="10"/>
  <c r="B83" i="10"/>
  <c r="G82" i="10"/>
  <c r="F82" i="10"/>
  <c r="E82" i="10"/>
  <c r="C82" i="10"/>
  <c r="B82" i="10"/>
  <c r="G81" i="10"/>
  <c r="F81" i="10"/>
  <c r="E81" i="10"/>
  <c r="C81" i="10"/>
  <c r="B81" i="10"/>
  <c r="G80" i="10"/>
  <c r="F80" i="10"/>
  <c r="E80" i="10"/>
  <c r="C80" i="10"/>
  <c r="B80" i="10"/>
  <c r="G79" i="10"/>
  <c r="F79" i="10"/>
  <c r="E79" i="10"/>
  <c r="C79" i="10"/>
  <c r="B79" i="10"/>
  <c r="G78" i="10"/>
  <c r="F78" i="10"/>
  <c r="E78" i="10"/>
  <c r="C78" i="10"/>
  <c r="B78" i="10"/>
  <c r="G77" i="10"/>
  <c r="F77" i="10"/>
  <c r="E77" i="10"/>
  <c r="C77" i="10"/>
  <c r="B77" i="10"/>
  <c r="G76" i="10"/>
  <c r="F76" i="10"/>
  <c r="E76" i="10"/>
  <c r="C76" i="10"/>
  <c r="B76" i="10"/>
  <c r="G62" i="10"/>
  <c r="F62" i="10"/>
  <c r="E62" i="10"/>
  <c r="B62" i="10"/>
  <c r="G61" i="10"/>
  <c r="F61" i="10"/>
  <c r="E61" i="10"/>
  <c r="C61" i="10"/>
  <c r="B61" i="10"/>
  <c r="G60" i="10"/>
  <c r="F60" i="10"/>
  <c r="E60" i="10"/>
  <c r="C60" i="10"/>
  <c r="B60" i="10"/>
  <c r="G59" i="10"/>
  <c r="F59" i="10"/>
  <c r="E59" i="10"/>
  <c r="C59" i="10"/>
  <c r="B59" i="10"/>
  <c r="G58" i="10"/>
  <c r="F58" i="10"/>
  <c r="E58" i="10"/>
  <c r="C58" i="10"/>
  <c r="B58" i="10"/>
  <c r="G57" i="10"/>
  <c r="F57" i="10"/>
  <c r="E57" i="10"/>
  <c r="C57" i="10"/>
  <c r="B57" i="10"/>
  <c r="G56" i="10"/>
  <c r="F56" i="10"/>
  <c r="E56" i="10"/>
  <c r="C56" i="10"/>
  <c r="B56" i="10"/>
  <c r="G55" i="10"/>
  <c r="F55" i="10"/>
  <c r="E55" i="10"/>
  <c r="C55" i="10"/>
  <c r="B55" i="10"/>
  <c r="G54" i="10"/>
  <c r="F54" i="10"/>
  <c r="E54" i="10"/>
  <c r="C54" i="10"/>
  <c r="B54" i="10"/>
  <c r="G53" i="10"/>
  <c r="F53" i="10"/>
  <c r="E53" i="10"/>
  <c r="C53" i="10"/>
  <c r="B53" i="10"/>
  <c r="G52" i="10"/>
  <c r="F52" i="10"/>
  <c r="E52" i="10"/>
  <c r="C52" i="10"/>
  <c r="B52" i="10"/>
  <c r="H51" i="10"/>
  <c r="G51" i="10"/>
  <c r="F51" i="10"/>
  <c r="E51" i="10"/>
  <c r="C51" i="10"/>
  <c r="B51" i="10"/>
  <c r="G50" i="10"/>
  <c r="F50" i="10"/>
  <c r="E50" i="10"/>
  <c r="C50" i="10"/>
  <c r="B50" i="10"/>
  <c r="G49" i="10"/>
  <c r="F49" i="10"/>
  <c r="E49" i="10"/>
  <c r="C49" i="10"/>
  <c r="B49" i="10"/>
  <c r="G48" i="10"/>
  <c r="F48" i="10"/>
  <c r="E48" i="10"/>
  <c r="C48" i="10"/>
  <c r="B48" i="10"/>
  <c r="G47" i="10"/>
  <c r="F47" i="10"/>
  <c r="E47" i="10"/>
  <c r="C47" i="10"/>
  <c r="B47" i="10"/>
  <c r="G46" i="10"/>
  <c r="F46" i="10"/>
  <c r="E46" i="10"/>
  <c r="C46" i="10"/>
  <c r="B46" i="10"/>
  <c r="G45" i="10"/>
  <c r="F45" i="10"/>
  <c r="E45" i="10"/>
  <c r="C45" i="10"/>
  <c r="B45" i="10"/>
  <c r="G44" i="10"/>
  <c r="F44" i="10"/>
  <c r="E44" i="10"/>
  <c r="C44" i="10"/>
  <c r="B44" i="10"/>
  <c r="G6" i="10"/>
  <c r="G70" i="10" s="1"/>
  <c r="H1" i="10"/>
  <c r="H65" i="10" s="1"/>
  <c r="G94" i="9"/>
  <c r="F94" i="9"/>
  <c r="E94" i="9"/>
  <c r="C94" i="9"/>
  <c r="B94" i="9"/>
  <c r="G93" i="9"/>
  <c r="F93" i="9"/>
  <c r="E93" i="9"/>
  <c r="C93" i="9"/>
  <c r="B93" i="9"/>
  <c r="G92" i="9"/>
  <c r="F92" i="9"/>
  <c r="E92" i="9"/>
  <c r="C92" i="9"/>
  <c r="B92" i="9"/>
  <c r="G91" i="9"/>
  <c r="F91" i="9"/>
  <c r="E91" i="9"/>
  <c r="C91" i="9"/>
  <c r="B91" i="9"/>
  <c r="G90" i="9"/>
  <c r="F90" i="9"/>
  <c r="E90" i="9"/>
  <c r="C90" i="9"/>
  <c r="B90" i="9"/>
  <c r="G89" i="9"/>
  <c r="F89" i="9"/>
  <c r="E89" i="9"/>
  <c r="C89" i="9"/>
  <c r="B89" i="9"/>
  <c r="G88" i="9"/>
  <c r="F88" i="9"/>
  <c r="E88" i="9"/>
  <c r="C88" i="9"/>
  <c r="B88" i="9"/>
  <c r="G87" i="9"/>
  <c r="F87" i="9"/>
  <c r="E87" i="9"/>
  <c r="C87" i="9"/>
  <c r="B87" i="9"/>
  <c r="G86" i="9"/>
  <c r="F86" i="9"/>
  <c r="E86" i="9"/>
  <c r="C86" i="9"/>
  <c r="B86" i="9"/>
  <c r="G85" i="9"/>
  <c r="F85" i="9"/>
  <c r="E85" i="9"/>
  <c r="C85" i="9"/>
  <c r="B85" i="9"/>
  <c r="G84" i="9"/>
  <c r="F84" i="9"/>
  <c r="E84" i="9"/>
  <c r="C84" i="9"/>
  <c r="B84" i="9"/>
  <c r="G83" i="9"/>
  <c r="F83" i="9"/>
  <c r="E83" i="9"/>
  <c r="C83" i="9"/>
  <c r="B83" i="9"/>
  <c r="G82" i="9"/>
  <c r="F82" i="9"/>
  <c r="E82" i="9"/>
  <c r="C82" i="9"/>
  <c r="B82" i="9"/>
  <c r="H81" i="9"/>
  <c r="G81" i="9"/>
  <c r="F81" i="9"/>
  <c r="E81" i="9"/>
  <c r="C81" i="9"/>
  <c r="B81" i="9"/>
  <c r="G80" i="9"/>
  <c r="F80" i="9"/>
  <c r="E80" i="9"/>
  <c r="C80" i="9"/>
  <c r="B80" i="9"/>
  <c r="G79" i="9"/>
  <c r="F79" i="9"/>
  <c r="E79" i="9"/>
  <c r="C79" i="9"/>
  <c r="B79" i="9"/>
  <c r="G78" i="9"/>
  <c r="F78" i="9"/>
  <c r="E78" i="9"/>
  <c r="C78" i="9"/>
  <c r="B78" i="9"/>
  <c r="G77" i="9"/>
  <c r="F77" i="9"/>
  <c r="E77" i="9"/>
  <c r="C77" i="9"/>
  <c r="B77" i="9"/>
  <c r="G76" i="9"/>
  <c r="F76" i="9"/>
  <c r="E76" i="9"/>
  <c r="C76" i="9"/>
  <c r="B76" i="9"/>
  <c r="G62" i="9"/>
  <c r="F62" i="9"/>
  <c r="E62" i="9"/>
  <c r="B62" i="9"/>
  <c r="G61" i="9"/>
  <c r="F61" i="9"/>
  <c r="E61" i="9"/>
  <c r="C61" i="9"/>
  <c r="B61" i="9"/>
  <c r="G60" i="9"/>
  <c r="F60" i="9"/>
  <c r="E60" i="9"/>
  <c r="C60" i="9"/>
  <c r="B60" i="9"/>
  <c r="G59" i="9"/>
  <c r="F59" i="9"/>
  <c r="E59" i="9"/>
  <c r="C59" i="9"/>
  <c r="B59" i="9"/>
  <c r="G58" i="9"/>
  <c r="F58" i="9"/>
  <c r="E58" i="9"/>
  <c r="C58" i="9"/>
  <c r="B58" i="9"/>
  <c r="G57" i="9"/>
  <c r="F57" i="9"/>
  <c r="E57" i="9"/>
  <c r="C57" i="9"/>
  <c r="B57" i="9"/>
  <c r="G56" i="9"/>
  <c r="F56" i="9"/>
  <c r="E56" i="9"/>
  <c r="C56" i="9"/>
  <c r="B56" i="9"/>
  <c r="G55" i="9"/>
  <c r="F55" i="9"/>
  <c r="E55" i="9"/>
  <c r="C55" i="9"/>
  <c r="B55" i="9"/>
  <c r="G54" i="9"/>
  <c r="F54" i="9"/>
  <c r="E54" i="9"/>
  <c r="C54" i="9"/>
  <c r="B54" i="9"/>
  <c r="G53" i="9"/>
  <c r="F53" i="9"/>
  <c r="E53" i="9"/>
  <c r="C53" i="9"/>
  <c r="B53" i="9"/>
  <c r="G52" i="9"/>
  <c r="F52" i="9"/>
  <c r="E52" i="9"/>
  <c r="C52" i="9"/>
  <c r="B52" i="9"/>
  <c r="G51" i="9"/>
  <c r="F51" i="9"/>
  <c r="E51" i="9"/>
  <c r="C51" i="9"/>
  <c r="B51" i="9"/>
  <c r="G50" i="9"/>
  <c r="F50" i="9"/>
  <c r="E50" i="9"/>
  <c r="C50" i="9"/>
  <c r="B50" i="9"/>
  <c r="G49" i="9"/>
  <c r="F49" i="9"/>
  <c r="E49" i="9"/>
  <c r="C49" i="9"/>
  <c r="B49" i="9"/>
  <c r="G48" i="9"/>
  <c r="F48" i="9"/>
  <c r="E48" i="9"/>
  <c r="C48" i="9"/>
  <c r="B48" i="9"/>
  <c r="G47" i="9"/>
  <c r="F47" i="9"/>
  <c r="E47" i="9"/>
  <c r="C47" i="9"/>
  <c r="B47" i="9"/>
  <c r="G46" i="9"/>
  <c r="F46" i="9"/>
  <c r="E46" i="9"/>
  <c r="C46" i="9"/>
  <c r="B46" i="9"/>
  <c r="G45" i="9"/>
  <c r="F45" i="9"/>
  <c r="E45" i="9"/>
  <c r="C45" i="9"/>
  <c r="B45" i="9"/>
  <c r="G44" i="9"/>
  <c r="F44" i="9"/>
  <c r="E44" i="9"/>
  <c r="C44" i="9"/>
  <c r="B44" i="9"/>
  <c r="H78" i="9"/>
  <c r="G6" i="9"/>
  <c r="G70" i="9" s="1"/>
  <c r="H1" i="9"/>
  <c r="H65" i="9" s="1"/>
  <c r="H94" i="8"/>
  <c r="G94" i="8"/>
  <c r="F94" i="8"/>
  <c r="E94" i="8"/>
  <c r="C94" i="8"/>
  <c r="B94" i="8"/>
  <c r="G93" i="8"/>
  <c r="F93" i="8"/>
  <c r="E93" i="8"/>
  <c r="C93" i="8"/>
  <c r="B93" i="8"/>
  <c r="G92" i="8"/>
  <c r="F92" i="8"/>
  <c r="E92" i="8"/>
  <c r="C92" i="8"/>
  <c r="B92" i="8"/>
  <c r="G91" i="8"/>
  <c r="F91" i="8"/>
  <c r="E91" i="8"/>
  <c r="C91" i="8"/>
  <c r="B91" i="8"/>
  <c r="G90" i="8"/>
  <c r="F90" i="8"/>
  <c r="E90" i="8"/>
  <c r="C90" i="8"/>
  <c r="B90" i="8"/>
  <c r="G89" i="8"/>
  <c r="F89" i="8"/>
  <c r="E89" i="8"/>
  <c r="C89" i="8"/>
  <c r="B89" i="8"/>
  <c r="G88" i="8"/>
  <c r="F88" i="8"/>
  <c r="E88" i="8"/>
  <c r="C88" i="8"/>
  <c r="B88" i="8"/>
  <c r="G87" i="8"/>
  <c r="F87" i="8"/>
  <c r="E87" i="8"/>
  <c r="C87" i="8"/>
  <c r="B87" i="8"/>
  <c r="G86" i="8"/>
  <c r="F86" i="8"/>
  <c r="E86" i="8"/>
  <c r="C86" i="8"/>
  <c r="B86" i="8"/>
  <c r="G85" i="8"/>
  <c r="F85" i="8"/>
  <c r="E85" i="8"/>
  <c r="C85" i="8"/>
  <c r="B85" i="8"/>
  <c r="G84" i="8"/>
  <c r="F84" i="8"/>
  <c r="E84" i="8"/>
  <c r="C84" i="8"/>
  <c r="B84" i="8"/>
  <c r="G83" i="8"/>
  <c r="F83" i="8"/>
  <c r="E83" i="8"/>
  <c r="C83" i="8"/>
  <c r="B83" i="8"/>
  <c r="G82" i="8"/>
  <c r="F82" i="8"/>
  <c r="E82" i="8"/>
  <c r="C82" i="8"/>
  <c r="B82" i="8"/>
  <c r="G81" i="8"/>
  <c r="F81" i="8"/>
  <c r="E81" i="8"/>
  <c r="C81" i="8"/>
  <c r="B81" i="8"/>
  <c r="G80" i="8"/>
  <c r="F80" i="8"/>
  <c r="E80" i="8"/>
  <c r="C80" i="8"/>
  <c r="B80" i="8"/>
  <c r="G79" i="8"/>
  <c r="F79" i="8"/>
  <c r="E79" i="8"/>
  <c r="C79" i="8"/>
  <c r="B79" i="8"/>
  <c r="G78" i="8"/>
  <c r="F78" i="8"/>
  <c r="E78" i="8"/>
  <c r="C78" i="8"/>
  <c r="B78" i="8"/>
  <c r="G77" i="8"/>
  <c r="F77" i="8"/>
  <c r="E77" i="8"/>
  <c r="C77" i="8"/>
  <c r="B77" i="8"/>
  <c r="G76" i="8"/>
  <c r="F76" i="8"/>
  <c r="E76" i="8"/>
  <c r="C76" i="8"/>
  <c r="B76" i="8"/>
  <c r="H62" i="8"/>
  <c r="G62" i="8"/>
  <c r="F62" i="8"/>
  <c r="E62" i="8"/>
  <c r="B62" i="8"/>
  <c r="G61" i="8"/>
  <c r="F61" i="8"/>
  <c r="E61" i="8"/>
  <c r="C61" i="8"/>
  <c r="B61" i="8"/>
  <c r="G60" i="8"/>
  <c r="F60" i="8"/>
  <c r="E60" i="8"/>
  <c r="C60" i="8"/>
  <c r="B60" i="8"/>
  <c r="G59" i="8"/>
  <c r="F59" i="8"/>
  <c r="E59" i="8"/>
  <c r="C59" i="8"/>
  <c r="B59" i="8"/>
  <c r="G58" i="8"/>
  <c r="F58" i="8"/>
  <c r="E58" i="8"/>
  <c r="C58" i="8"/>
  <c r="B58" i="8"/>
  <c r="G57" i="8"/>
  <c r="F57" i="8"/>
  <c r="E57" i="8"/>
  <c r="C57" i="8"/>
  <c r="B57" i="8"/>
  <c r="G56" i="8"/>
  <c r="F56" i="8"/>
  <c r="E56" i="8"/>
  <c r="C56" i="8"/>
  <c r="B56" i="8"/>
  <c r="G55" i="8"/>
  <c r="F55" i="8"/>
  <c r="E55" i="8"/>
  <c r="C55" i="8"/>
  <c r="B55" i="8"/>
  <c r="G54" i="8"/>
  <c r="F54" i="8"/>
  <c r="E54" i="8"/>
  <c r="C54" i="8"/>
  <c r="B54" i="8"/>
  <c r="G53" i="8"/>
  <c r="F53" i="8"/>
  <c r="E53" i="8"/>
  <c r="C53" i="8"/>
  <c r="B53" i="8"/>
  <c r="G52" i="8"/>
  <c r="F52" i="8"/>
  <c r="E52" i="8"/>
  <c r="C52" i="8"/>
  <c r="B52" i="8"/>
  <c r="G51" i="8"/>
  <c r="F51" i="8"/>
  <c r="E51" i="8"/>
  <c r="C51" i="8"/>
  <c r="B51" i="8"/>
  <c r="G50" i="8"/>
  <c r="F50" i="8"/>
  <c r="E50" i="8"/>
  <c r="C50" i="8"/>
  <c r="B50" i="8"/>
  <c r="G49" i="8"/>
  <c r="F49" i="8"/>
  <c r="E49" i="8"/>
  <c r="C49" i="8"/>
  <c r="B49" i="8"/>
  <c r="G48" i="8"/>
  <c r="F48" i="8"/>
  <c r="E48" i="8"/>
  <c r="C48" i="8"/>
  <c r="B48" i="8"/>
  <c r="G47" i="8"/>
  <c r="F47" i="8"/>
  <c r="E47" i="8"/>
  <c r="C47" i="8"/>
  <c r="B47" i="8"/>
  <c r="G46" i="8"/>
  <c r="F46" i="8"/>
  <c r="E46" i="8"/>
  <c r="C46" i="8"/>
  <c r="B46" i="8"/>
  <c r="G45" i="8"/>
  <c r="F45" i="8"/>
  <c r="E45" i="8"/>
  <c r="C45" i="8"/>
  <c r="B45" i="8"/>
  <c r="G44" i="8"/>
  <c r="F44" i="8"/>
  <c r="E44" i="8"/>
  <c r="C44" i="8"/>
  <c r="B44" i="8"/>
  <c r="G6" i="8"/>
  <c r="H1" i="8"/>
  <c r="H65" i="8" s="1"/>
  <c r="G6" i="7"/>
  <c r="G70" i="4"/>
  <c r="G38" i="4"/>
  <c r="C12" i="1"/>
  <c r="E12" i="1" s="1"/>
  <c r="C11" i="1"/>
  <c r="D11" i="1" s="1"/>
  <c r="G94" i="7"/>
  <c r="F94" i="7"/>
  <c r="E94" i="7"/>
  <c r="C94" i="7"/>
  <c r="B94" i="7"/>
  <c r="G93" i="7"/>
  <c r="F93" i="7"/>
  <c r="E93" i="7"/>
  <c r="C93" i="7"/>
  <c r="B93" i="7"/>
  <c r="H92" i="7"/>
  <c r="G92" i="7"/>
  <c r="F92" i="7"/>
  <c r="E92" i="7"/>
  <c r="C92" i="7"/>
  <c r="B92" i="7"/>
  <c r="G91" i="7"/>
  <c r="F91" i="7"/>
  <c r="E91" i="7"/>
  <c r="C91" i="7"/>
  <c r="B91" i="7"/>
  <c r="H90" i="7"/>
  <c r="G90" i="7"/>
  <c r="F90" i="7"/>
  <c r="E90" i="7"/>
  <c r="C90" i="7"/>
  <c r="B90" i="7"/>
  <c r="G89" i="7"/>
  <c r="F89" i="7"/>
  <c r="E89" i="7"/>
  <c r="C89" i="7"/>
  <c r="B89" i="7"/>
  <c r="G88" i="7"/>
  <c r="F88" i="7"/>
  <c r="E88" i="7"/>
  <c r="C88" i="7"/>
  <c r="B88" i="7"/>
  <c r="G87" i="7"/>
  <c r="F87" i="7"/>
  <c r="E87" i="7"/>
  <c r="C87" i="7"/>
  <c r="B87" i="7"/>
  <c r="G86" i="7"/>
  <c r="F86" i="7"/>
  <c r="E86" i="7"/>
  <c r="C86" i="7"/>
  <c r="B86" i="7"/>
  <c r="G85" i="7"/>
  <c r="F85" i="7"/>
  <c r="E85" i="7"/>
  <c r="C85" i="7"/>
  <c r="B85" i="7"/>
  <c r="G84" i="7"/>
  <c r="F84" i="7"/>
  <c r="E84" i="7"/>
  <c r="C84" i="7"/>
  <c r="B84" i="7"/>
  <c r="G83" i="7"/>
  <c r="F83" i="7"/>
  <c r="E83" i="7"/>
  <c r="C83" i="7"/>
  <c r="B83" i="7"/>
  <c r="G82" i="7"/>
  <c r="F82" i="7"/>
  <c r="E82" i="7"/>
  <c r="C82" i="7"/>
  <c r="B82" i="7"/>
  <c r="G81" i="7"/>
  <c r="F81" i="7"/>
  <c r="E81" i="7"/>
  <c r="C81" i="7"/>
  <c r="B81" i="7"/>
  <c r="G80" i="7"/>
  <c r="F80" i="7"/>
  <c r="E80" i="7"/>
  <c r="C80" i="7"/>
  <c r="B80" i="7"/>
  <c r="G79" i="7"/>
  <c r="F79" i="7"/>
  <c r="E79" i="7"/>
  <c r="C79" i="7"/>
  <c r="B79" i="7"/>
  <c r="G78" i="7"/>
  <c r="F78" i="7"/>
  <c r="E78" i="7"/>
  <c r="C78" i="7"/>
  <c r="B78" i="7"/>
  <c r="G77" i="7"/>
  <c r="F77" i="7"/>
  <c r="E77" i="7"/>
  <c r="C77" i="7"/>
  <c r="B77" i="7"/>
  <c r="G76" i="7"/>
  <c r="F76" i="7"/>
  <c r="E76" i="7"/>
  <c r="C76" i="7"/>
  <c r="B76" i="7"/>
  <c r="G62" i="7"/>
  <c r="F62" i="7"/>
  <c r="E62" i="7"/>
  <c r="B62" i="7"/>
  <c r="G61" i="7"/>
  <c r="F61" i="7"/>
  <c r="E61" i="7"/>
  <c r="C61" i="7"/>
  <c r="B61" i="7"/>
  <c r="G60" i="7"/>
  <c r="F60" i="7"/>
  <c r="E60" i="7"/>
  <c r="C60" i="7"/>
  <c r="B60" i="7"/>
  <c r="G59" i="7"/>
  <c r="F59" i="7"/>
  <c r="E59" i="7"/>
  <c r="C59" i="7"/>
  <c r="B59" i="7"/>
  <c r="G58" i="7"/>
  <c r="F58" i="7"/>
  <c r="E58" i="7"/>
  <c r="C58" i="7"/>
  <c r="B58" i="7"/>
  <c r="G57" i="7"/>
  <c r="F57" i="7"/>
  <c r="E57" i="7"/>
  <c r="C57" i="7"/>
  <c r="B57" i="7"/>
  <c r="G56" i="7"/>
  <c r="F56" i="7"/>
  <c r="E56" i="7"/>
  <c r="C56" i="7"/>
  <c r="B56" i="7"/>
  <c r="G55" i="7"/>
  <c r="F55" i="7"/>
  <c r="E55" i="7"/>
  <c r="C55" i="7"/>
  <c r="B55" i="7"/>
  <c r="G54" i="7"/>
  <c r="F54" i="7"/>
  <c r="E54" i="7"/>
  <c r="C54" i="7"/>
  <c r="B54" i="7"/>
  <c r="G53" i="7"/>
  <c r="F53" i="7"/>
  <c r="E53" i="7"/>
  <c r="C53" i="7"/>
  <c r="B53" i="7"/>
  <c r="G52" i="7"/>
  <c r="F52" i="7"/>
  <c r="E52" i="7"/>
  <c r="C52" i="7"/>
  <c r="B52" i="7"/>
  <c r="G51" i="7"/>
  <c r="F51" i="7"/>
  <c r="E51" i="7"/>
  <c r="C51" i="7"/>
  <c r="B51" i="7"/>
  <c r="G50" i="7"/>
  <c r="F50" i="7"/>
  <c r="E50" i="7"/>
  <c r="C50" i="7"/>
  <c r="B50" i="7"/>
  <c r="G49" i="7"/>
  <c r="F49" i="7"/>
  <c r="E49" i="7"/>
  <c r="C49" i="7"/>
  <c r="B49" i="7"/>
  <c r="G48" i="7"/>
  <c r="F48" i="7"/>
  <c r="E48" i="7"/>
  <c r="C48" i="7"/>
  <c r="B48" i="7"/>
  <c r="H47" i="7"/>
  <c r="G47" i="7"/>
  <c r="F47" i="7"/>
  <c r="E47" i="7"/>
  <c r="C47" i="7"/>
  <c r="B47" i="7"/>
  <c r="G46" i="7"/>
  <c r="F46" i="7"/>
  <c r="E46" i="7"/>
  <c r="C46" i="7"/>
  <c r="B46" i="7"/>
  <c r="G45" i="7"/>
  <c r="F45" i="7"/>
  <c r="E45" i="7"/>
  <c r="C45" i="7"/>
  <c r="B45" i="7"/>
  <c r="G44" i="7"/>
  <c r="F44" i="7"/>
  <c r="E44" i="7"/>
  <c r="C44" i="7"/>
  <c r="B44" i="7"/>
  <c r="H1" i="7"/>
  <c r="H65" i="7" s="1"/>
  <c r="H85" i="4"/>
  <c r="H89" i="4"/>
  <c r="G77" i="4"/>
  <c r="G78" i="4"/>
  <c r="G79" i="4"/>
  <c r="G80" i="4"/>
  <c r="G81" i="4"/>
  <c r="G82" i="4"/>
  <c r="G83" i="4"/>
  <c r="G84" i="4"/>
  <c r="G85" i="4"/>
  <c r="G86" i="4"/>
  <c r="G87" i="4"/>
  <c r="G88" i="4"/>
  <c r="G89" i="4"/>
  <c r="G90" i="4"/>
  <c r="G91" i="4"/>
  <c r="G92" i="4"/>
  <c r="G93" i="4"/>
  <c r="G94" i="4"/>
  <c r="F77" i="4"/>
  <c r="F78" i="4"/>
  <c r="F79" i="4"/>
  <c r="F80" i="4"/>
  <c r="F81" i="4"/>
  <c r="F82" i="4"/>
  <c r="F83" i="4"/>
  <c r="F84" i="4"/>
  <c r="F85" i="4"/>
  <c r="F86" i="4"/>
  <c r="F87" i="4"/>
  <c r="F88" i="4"/>
  <c r="F89" i="4"/>
  <c r="F90" i="4"/>
  <c r="F91" i="4"/>
  <c r="F92" i="4"/>
  <c r="F93" i="4"/>
  <c r="F94" i="4"/>
  <c r="E77" i="4"/>
  <c r="E78" i="4"/>
  <c r="E79" i="4"/>
  <c r="E80" i="4"/>
  <c r="E81" i="4"/>
  <c r="E82" i="4"/>
  <c r="E83" i="4"/>
  <c r="E84" i="4"/>
  <c r="E85" i="4"/>
  <c r="E86" i="4"/>
  <c r="E87" i="4"/>
  <c r="E88" i="4"/>
  <c r="E89" i="4"/>
  <c r="E90" i="4"/>
  <c r="E91" i="4"/>
  <c r="E92" i="4"/>
  <c r="E93" i="4"/>
  <c r="E94" i="4"/>
  <c r="C77" i="4"/>
  <c r="C78" i="4"/>
  <c r="C79" i="4"/>
  <c r="C80" i="4"/>
  <c r="C81" i="4"/>
  <c r="C82" i="4"/>
  <c r="C83" i="4"/>
  <c r="C84" i="4"/>
  <c r="C85" i="4"/>
  <c r="C86" i="4"/>
  <c r="C87" i="4"/>
  <c r="C88" i="4"/>
  <c r="C89" i="4"/>
  <c r="C90" i="4"/>
  <c r="C91" i="4"/>
  <c r="C92" i="4"/>
  <c r="C93" i="4"/>
  <c r="C94" i="4"/>
  <c r="B77" i="4"/>
  <c r="B78" i="4"/>
  <c r="B79" i="4"/>
  <c r="B80" i="4"/>
  <c r="B81" i="4"/>
  <c r="B82" i="4"/>
  <c r="B83" i="4"/>
  <c r="B84" i="4"/>
  <c r="B85" i="4"/>
  <c r="B86" i="4"/>
  <c r="B87" i="4"/>
  <c r="B88" i="4"/>
  <c r="B89" i="4"/>
  <c r="B90" i="4"/>
  <c r="B91" i="4"/>
  <c r="B92" i="4"/>
  <c r="B93" i="4"/>
  <c r="B94" i="4"/>
  <c r="G76" i="4"/>
  <c r="E76" i="4"/>
  <c r="F76" i="4"/>
  <c r="C76" i="4"/>
  <c r="B76" i="4"/>
  <c r="H49" i="4"/>
  <c r="H53" i="4"/>
  <c r="H57" i="4"/>
  <c r="G45" i="4"/>
  <c r="G46" i="4"/>
  <c r="G47" i="4"/>
  <c r="G48" i="4"/>
  <c r="G49" i="4"/>
  <c r="G50" i="4"/>
  <c r="G51" i="4"/>
  <c r="G52" i="4"/>
  <c r="G53" i="4"/>
  <c r="G54" i="4"/>
  <c r="G55" i="4"/>
  <c r="G56" i="4"/>
  <c r="G57" i="4"/>
  <c r="G58" i="4"/>
  <c r="G59" i="4"/>
  <c r="G60" i="4"/>
  <c r="G61" i="4"/>
  <c r="G62" i="4"/>
  <c r="F45" i="4"/>
  <c r="F46" i="4"/>
  <c r="F47" i="4"/>
  <c r="F48" i="4"/>
  <c r="F49" i="4"/>
  <c r="F50" i="4"/>
  <c r="F51" i="4"/>
  <c r="F52" i="4"/>
  <c r="F53" i="4"/>
  <c r="F54" i="4"/>
  <c r="F55" i="4"/>
  <c r="F56" i="4"/>
  <c r="F57" i="4"/>
  <c r="F58" i="4"/>
  <c r="F59" i="4"/>
  <c r="F60" i="4"/>
  <c r="F61" i="4"/>
  <c r="F62" i="4"/>
  <c r="E45" i="4"/>
  <c r="E46" i="4"/>
  <c r="E47" i="4"/>
  <c r="E48" i="4"/>
  <c r="E49" i="4"/>
  <c r="E50" i="4"/>
  <c r="E51" i="4"/>
  <c r="E52" i="4"/>
  <c r="E53" i="4"/>
  <c r="E54" i="4"/>
  <c r="E55" i="4"/>
  <c r="E56" i="4"/>
  <c r="E57" i="4"/>
  <c r="E58" i="4"/>
  <c r="E59" i="4"/>
  <c r="E60" i="4"/>
  <c r="E61" i="4"/>
  <c r="E62" i="4"/>
  <c r="C45" i="4"/>
  <c r="C46" i="4"/>
  <c r="C47" i="4"/>
  <c r="C48" i="4"/>
  <c r="C49" i="4"/>
  <c r="C50" i="4"/>
  <c r="C51" i="4"/>
  <c r="C52" i="4"/>
  <c r="C53" i="4"/>
  <c r="C54" i="4"/>
  <c r="C55" i="4"/>
  <c r="C56" i="4"/>
  <c r="C57" i="4"/>
  <c r="C58" i="4"/>
  <c r="C59" i="4"/>
  <c r="C60" i="4"/>
  <c r="C61" i="4"/>
  <c r="F44" i="4"/>
  <c r="G44" i="4"/>
  <c r="E44" i="4"/>
  <c r="C44" i="4"/>
  <c r="B45" i="4"/>
  <c r="B46" i="4"/>
  <c r="B47" i="4"/>
  <c r="B48" i="4"/>
  <c r="B49" i="4"/>
  <c r="B50" i="4"/>
  <c r="B51" i="4"/>
  <c r="B52" i="4"/>
  <c r="B53" i="4"/>
  <c r="B54" i="4"/>
  <c r="B55" i="4"/>
  <c r="B56" i="4"/>
  <c r="B57" i="4"/>
  <c r="B58" i="4"/>
  <c r="B59" i="4"/>
  <c r="B60" i="4"/>
  <c r="B61" i="4"/>
  <c r="B62" i="4"/>
  <c r="B44" i="4"/>
  <c r="H1" i="4"/>
  <c r="H33" i="4" s="1"/>
  <c r="H78" i="4"/>
  <c r="H52" i="4"/>
  <c r="H56" i="8"/>
  <c r="H88" i="8"/>
  <c r="H52" i="8"/>
  <c r="H84" i="8"/>
  <c r="H48" i="8"/>
  <c r="H54" i="10"/>
  <c r="H84" i="9"/>
  <c r="H77" i="9"/>
  <c r="E21" i="1" l="1"/>
  <c r="D19" i="1"/>
  <c r="H76" i="9"/>
  <c r="H59" i="8"/>
  <c r="H45" i="10"/>
  <c r="H47" i="8"/>
  <c r="H48" i="10"/>
  <c r="H88" i="10"/>
  <c r="H52" i="10"/>
  <c r="H54" i="7"/>
  <c r="H50" i="9"/>
  <c r="H58" i="9"/>
  <c r="H62" i="9"/>
  <c r="H55" i="9"/>
  <c r="H82" i="4"/>
  <c r="H61" i="7"/>
  <c r="H77" i="7"/>
  <c r="H85" i="10"/>
  <c r="H85" i="9"/>
  <c r="H87" i="10"/>
  <c r="H76" i="8"/>
  <c r="E18" i="1"/>
  <c r="E24" i="1"/>
  <c r="E14" i="1"/>
  <c r="H59" i="10"/>
  <c r="E22" i="1"/>
  <c r="H88" i="9"/>
  <c r="E25" i="1"/>
  <c r="H31" i="10"/>
  <c r="H95" i="10" s="1"/>
  <c r="H45" i="8"/>
  <c r="H82" i="10"/>
  <c r="H60" i="4"/>
  <c r="H44" i="7"/>
  <c r="H57" i="7"/>
  <c r="H81" i="7"/>
  <c r="H51" i="9"/>
  <c r="H59" i="9"/>
  <c r="H33" i="10"/>
  <c r="H90" i="10"/>
  <c r="H50" i="8"/>
  <c r="H33" i="8"/>
  <c r="H48" i="9"/>
  <c r="H62" i="10"/>
  <c r="H56" i="4"/>
  <c r="H61" i="8"/>
  <c r="H85" i="8"/>
  <c r="H92" i="8"/>
  <c r="H78" i="8"/>
  <c r="H33" i="9"/>
  <c r="H81" i="8"/>
  <c r="H47" i="10"/>
  <c r="D15" i="1"/>
  <c r="E20" i="1"/>
  <c r="E23" i="1"/>
  <c r="H47" i="9"/>
  <c r="H86" i="9"/>
  <c r="E13" i="1"/>
  <c r="H83" i="4"/>
  <c r="H31" i="8"/>
  <c r="H31" i="9"/>
  <c r="H91" i="4"/>
  <c r="H59" i="4"/>
  <c r="H46" i="10"/>
  <c r="H92" i="9"/>
  <c r="H54" i="4"/>
  <c r="H47" i="4"/>
  <c r="H94" i="4"/>
  <c r="H33" i="7"/>
  <c r="H84" i="7"/>
  <c r="H54" i="8"/>
  <c r="H57" i="8"/>
  <c r="H61" i="10"/>
  <c r="G70" i="7"/>
  <c r="G38" i="7"/>
  <c r="H76" i="10"/>
  <c r="H44" i="10"/>
  <c r="E17" i="1"/>
  <c r="D17" i="1"/>
  <c r="H55" i="7"/>
  <c r="G38" i="8"/>
  <c r="G70" i="8"/>
  <c r="H90" i="8"/>
  <c r="H89" i="9"/>
  <c r="H49" i="10"/>
  <c r="H89" i="10"/>
  <c r="D16" i="1"/>
  <c r="H87" i="8"/>
  <c r="H55" i="8"/>
  <c r="H83" i="8"/>
  <c r="H93" i="9"/>
  <c r="H61" i="9"/>
  <c r="H50" i="7"/>
  <c r="H82" i="7"/>
  <c r="H65" i="4"/>
  <c r="G38" i="10"/>
  <c r="H44" i="4"/>
  <c r="H90" i="4"/>
  <c r="H85" i="7"/>
  <c r="H88" i="7"/>
  <c r="H31" i="4"/>
  <c r="F11" i="1" s="1"/>
  <c r="D12" i="1"/>
  <c r="H48" i="4"/>
  <c r="E11" i="1"/>
  <c r="H31" i="7"/>
  <c r="H63" i="7" s="1"/>
  <c r="H77" i="4"/>
  <c r="H46" i="7"/>
  <c r="H61" i="4"/>
  <c r="H55" i="4"/>
  <c r="H51" i="7"/>
  <c r="H94" i="7"/>
  <c r="G38" i="9"/>
  <c r="H48" i="7"/>
  <c r="H91" i="7"/>
  <c r="B71" i="9"/>
  <c r="B39" i="8"/>
  <c r="B39" i="10"/>
  <c r="B71" i="4"/>
  <c r="B71" i="7"/>
  <c r="F12" i="1" l="1"/>
  <c r="F15" i="1"/>
  <c r="H63" i="10"/>
  <c r="H95" i="7"/>
  <c r="F14" i="1"/>
  <c r="H63" i="9"/>
  <c r="H95" i="9"/>
  <c r="H95" i="8"/>
  <c r="F13" i="1"/>
  <c r="H63" i="8"/>
  <c r="H95" i="4"/>
  <c r="H63" i="4"/>
  <c r="D26" i="1" l="1"/>
  <c r="D28" i="1" l="1"/>
  <c r="C6" i="1" s="1"/>
</calcChain>
</file>

<file path=xl/sharedStrings.xml><?xml version="1.0" encoding="utf-8"?>
<sst xmlns="http://schemas.openxmlformats.org/spreadsheetml/2006/main" count="677" uniqueCount="60">
  <si>
    <t>工事名称</t>
    <rPh sb="0" eb="2">
      <t>コウジ</t>
    </rPh>
    <rPh sb="2" eb="4">
      <t>メイショウ</t>
    </rPh>
    <phoneticPr fontId="1"/>
  </si>
  <si>
    <t>金額</t>
    <rPh sb="0" eb="2">
      <t>キンガク</t>
    </rPh>
    <phoneticPr fontId="1"/>
  </si>
  <si>
    <t>備考</t>
    <rPh sb="0" eb="2">
      <t>ビコウ</t>
    </rPh>
    <phoneticPr fontId="1"/>
  </si>
  <si>
    <t>式</t>
    <rPh sb="0" eb="1">
      <t>シキ</t>
    </rPh>
    <phoneticPr fontId="1"/>
  </si>
  <si>
    <t>合計</t>
    <rPh sb="0" eb="2">
      <t>ゴウケイ</t>
    </rPh>
    <phoneticPr fontId="1"/>
  </si>
  <si>
    <t>請求書</t>
    <rPh sb="0" eb="3">
      <t>セイキュウショ</t>
    </rPh>
    <phoneticPr fontId="1"/>
  </si>
  <si>
    <t>印　　</t>
    <rPh sb="0" eb="1">
      <t>イン</t>
    </rPh>
    <phoneticPr fontId="1"/>
  </si>
  <si>
    <t>No.</t>
    <phoneticPr fontId="1"/>
  </si>
  <si>
    <t>発注金額</t>
    <rPh sb="0" eb="4">
      <t>ハッチュウキンガク</t>
    </rPh>
    <phoneticPr fontId="1"/>
  </si>
  <si>
    <t>前回迄請求累計額</t>
    <rPh sb="0" eb="3">
      <t>ゼンカイマデ</t>
    </rPh>
    <rPh sb="3" eb="5">
      <t>セイキュウ</t>
    </rPh>
    <rPh sb="5" eb="8">
      <t>ルイケイガク</t>
    </rPh>
    <phoneticPr fontId="1"/>
  </si>
  <si>
    <t>請求　第</t>
    <rPh sb="0" eb="2">
      <t>セイキュウ</t>
    </rPh>
    <rPh sb="3" eb="4">
      <t>ダイ</t>
    </rPh>
    <phoneticPr fontId="1"/>
  </si>
  <si>
    <t>回目</t>
    <rPh sb="0" eb="1">
      <t>カイ</t>
    </rPh>
    <rPh sb="1" eb="2">
      <t>メ</t>
    </rPh>
    <phoneticPr fontId="1"/>
  </si>
  <si>
    <t>計</t>
    <rPh sb="0" eb="1">
      <t>ケイ</t>
    </rPh>
    <phoneticPr fontId="1"/>
  </si>
  <si>
    <t>単 位</t>
    <rPh sb="0" eb="1">
      <t>タン</t>
    </rPh>
    <rPh sb="2" eb="3">
      <t>クライ</t>
    </rPh>
    <phoneticPr fontId="1"/>
  </si>
  <si>
    <t>数 量</t>
    <rPh sb="0" eb="1">
      <t>カズ</t>
    </rPh>
    <rPh sb="2" eb="3">
      <t>リョウ</t>
    </rPh>
    <phoneticPr fontId="1"/>
  </si>
  <si>
    <t>単 価</t>
    <rPh sb="0" eb="1">
      <t>タン</t>
    </rPh>
    <rPh sb="2" eb="3">
      <t>アタイ</t>
    </rPh>
    <phoneticPr fontId="1"/>
  </si>
  <si>
    <t>工 事 名 称</t>
    <rPh sb="0" eb="1">
      <t>コウ</t>
    </rPh>
    <rPh sb="2" eb="3">
      <t>コト</t>
    </rPh>
    <rPh sb="4" eb="5">
      <t>ナ</t>
    </rPh>
    <rPh sb="6" eb="7">
      <t>ショウ</t>
    </rPh>
    <phoneticPr fontId="1"/>
  </si>
  <si>
    <t>住所</t>
    <rPh sb="0" eb="2">
      <t>ジュウショ</t>
    </rPh>
    <phoneticPr fontId="1"/>
  </si>
  <si>
    <t>社名</t>
    <rPh sb="0" eb="2">
      <t>シャメイ</t>
    </rPh>
    <phoneticPr fontId="1"/>
  </si>
  <si>
    <t>振込先：</t>
    <rPh sb="0" eb="3">
      <t>フリコミサキ</t>
    </rPh>
    <phoneticPr fontId="1"/>
  </si>
  <si>
    <t>口座名：</t>
    <rPh sb="0" eb="3">
      <t>コウザメイ</t>
    </rPh>
    <phoneticPr fontId="1"/>
  </si>
  <si>
    <t>フリガナ：</t>
    <phoneticPr fontId="1"/>
  </si>
  <si>
    <t>下記の通り請求申し上げます。</t>
    <rPh sb="0" eb="2">
      <t>カキ</t>
    </rPh>
    <rPh sb="3" eb="4">
      <t>トオ</t>
    </rPh>
    <rPh sb="5" eb="8">
      <t>セイキュウモウ</t>
    </rPh>
    <rPh sb="9" eb="10">
      <t>ア</t>
    </rPh>
    <phoneticPr fontId="1"/>
  </si>
  <si>
    <t>合計金額</t>
    <rPh sb="0" eb="4">
      <t>ゴウケイキンガク</t>
    </rPh>
    <phoneticPr fontId="1"/>
  </si>
  <si>
    <t>明細書</t>
    <rPh sb="0" eb="3">
      <t>メイサイショ</t>
    </rPh>
    <phoneticPr fontId="1"/>
  </si>
  <si>
    <t>月 日</t>
    <rPh sb="0" eb="1">
      <t>ツキ</t>
    </rPh>
    <rPh sb="2" eb="3">
      <t>ヒ</t>
    </rPh>
    <phoneticPr fontId="1"/>
  </si>
  <si>
    <t>○○銀行　△△支店　普通　×××××××</t>
    <phoneticPr fontId="1"/>
  </si>
  <si>
    <t>ｶ)□□□□　ﾀﾞｲﾋｮｳﾄﾘｼﾏﾘﾔｸ　＃＃＃＃</t>
    <phoneticPr fontId="1"/>
  </si>
  <si>
    <t>名称品質又は作業内容</t>
    <rPh sb="0" eb="4">
      <t>メイショウヒンシツ</t>
    </rPh>
    <phoneticPr fontId="1"/>
  </si>
  <si>
    <t>請求用</t>
    <rPh sb="0" eb="3">
      <t>セイキュウヨウ</t>
    </rPh>
    <phoneticPr fontId="3"/>
  </si>
  <si>
    <t>貴社控</t>
    <rPh sb="0" eb="2">
      <t>キシャ</t>
    </rPh>
    <rPh sb="2" eb="3">
      <t>ヒカ</t>
    </rPh>
    <phoneticPr fontId="3"/>
  </si>
  <si>
    <t>工事別</t>
    <rPh sb="0" eb="2">
      <t>コウジ</t>
    </rPh>
    <rPh sb="2" eb="3">
      <t>ベツ</t>
    </rPh>
    <phoneticPr fontId="3"/>
  </si>
  <si>
    <t>計</t>
  </si>
  <si>
    <t>（株）□□□□　代表取締役　＃＃＃＃</t>
    <rPh sb="1" eb="2">
      <t>カブ</t>
    </rPh>
    <rPh sb="8" eb="13">
      <t>ダイヒョウトリシマリヤク</t>
    </rPh>
    <phoneticPr fontId="1"/>
  </si>
  <si>
    <t>空家　11-502　△△工事</t>
    <rPh sb="0" eb="2">
      <t>アキヤ</t>
    </rPh>
    <rPh sb="12" eb="14">
      <t>コウジ</t>
    </rPh>
    <phoneticPr fontId="1"/>
  </si>
  <si>
    <t>一般　105-2　△△工事</t>
    <rPh sb="0" eb="2">
      <t>イッパン</t>
    </rPh>
    <phoneticPr fontId="1"/>
  </si>
  <si>
    <t>○○様邸新築工事</t>
    <rPh sb="2" eb="3">
      <t>サマ</t>
    </rPh>
    <rPh sb="3" eb="4">
      <t>ヤシキ</t>
    </rPh>
    <rPh sb="4" eb="8">
      <t>シンチクコウジ</t>
    </rPh>
    <phoneticPr fontId="1"/>
  </si>
  <si>
    <t>△△</t>
    <phoneticPr fontId="4"/>
  </si>
  <si>
    <t>m</t>
    <phoneticPr fontId="4"/>
  </si>
  <si>
    <t>□□</t>
    <phoneticPr fontId="4"/>
  </si>
  <si>
    <t>㎡</t>
    <phoneticPr fontId="4"/>
  </si>
  <si>
    <t>空家　12-502　△△工事</t>
    <rPh sb="0" eb="2">
      <t>アキヤ</t>
    </rPh>
    <phoneticPr fontId="1"/>
  </si>
  <si>
    <t xml:space="preserve"> (注)必着日を過ぎて届いた請求書は翌月分の取り扱いとさせていただきます。</t>
    <phoneticPr fontId="5"/>
  </si>
  <si>
    <t>支払日は、翌月10日（土曜祝日の場合は翌日）となります。</t>
    <phoneticPr fontId="5"/>
  </si>
  <si>
    <t>請求書の締め日は原則として毎月20日とし、25日までに弊社（本社）にご提出願います。</t>
    <phoneticPr fontId="5"/>
  </si>
  <si>
    <t>1.</t>
    <phoneticPr fontId="5"/>
  </si>
  <si>
    <t>2.</t>
    <phoneticPr fontId="5"/>
  </si>
  <si>
    <t>その他、支払についてのお問い合わせは、総務部（054-281-8071）青山友也までお願いします。</t>
    <phoneticPr fontId="5"/>
  </si>
  <si>
    <t>請求書は、弊社請求書注脚を参考にし、表紙には貴社住所・社名を記入し必ず押印してください。</t>
    <rPh sb="10" eb="12">
      <t>チュウキャク</t>
    </rPh>
    <rPh sb="18" eb="20">
      <t>ヒョウシ</t>
    </rPh>
    <rPh sb="35" eb="37">
      <t>オウイン</t>
    </rPh>
    <phoneticPr fontId="5"/>
  </si>
  <si>
    <t>県営○○団地（空家）</t>
    <rPh sb="0" eb="2">
      <t>ケンエイ</t>
    </rPh>
    <rPh sb="4" eb="6">
      <t>ダンチ</t>
    </rPh>
    <rPh sb="7" eb="9">
      <t>アキヤ</t>
    </rPh>
    <phoneticPr fontId="1"/>
  </si>
  <si>
    <t>振込先の変更等があった場合は、お知らせください。</t>
    <rPh sb="0" eb="3">
      <t>フリコミサキ</t>
    </rPh>
    <rPh sb="4" eb="7">
      <t>ヘンコウトウ</t>
    </rPh>
    <rPh sb="11" eb="13">
      <t>バアイ</t>
    </rPh>
    <rPh sb="16" eb="17">
      <t>シ</t>
    </rPh>
    <phoneticPr fontId="5"/>
  </si>
  <si>
    <t>○○建設</t>
    <rPh sb="2" eb="4">
      <t>ケンセツ</t>
    </rPh>
    <phoneticPr fontId="3"/>
  </si>
  <si>
    <t>3.</t>
  </si>
  <si>
    <t>4.</t>
  </si>
  <si>
    <t>各シート１枚目（請求用）・２枚目（工事別）を提出し、３枚目を貴社控えとしてください。</t>
    <rPh sb="0" eb="1">
      <t>カク</t>
    </rPh>
    <rPh sb="5" eb="6">
      <t>マイ</t>
    </rPh>
    <rPh sb="6" eb="7">
      <t>メ</t>
    </rPh>
    <rPh sb="8" eb="11">
      <t>セイキュウヨウ</t>
    </rPh>
    <rPh sb="14" eb="16">
      <t>マイメ</t>
    </rPh>
    <rPh sb="17" eb="20">
      <t>コウジベツ</t>
    </rPh>
    <rPh sb="22" eb="24">
      <t>テイシュツ</t>
    </rPh>
    <rPh sb="27" eb="29">
      <t>マイメ</t>
    </rPh>
    <rPh sb="30" eb="32">
      <t>キシャ</t>
    </rPh>
    <rPh sb="32" eb="33">
      <t>ヒカ</t>
    </rPh>
    <phoneticPr fontId="5"/>
  </si>
  <si>
    <t>10％対象小計</t>
    <rPh sb="3" eb="5">
      <t>タイショウ</t>
    </rPh>
    <rPh sb="5" eb="7">
      <t>ショウケイ</t>
    </rPh>
    <phoneticPr fontId="1"/>
  </si>
  <si>
    <t>10％消費税額</t>
    <rPh sb="3" eb="7">
      <t>ショウヒ</t>
    </rPh>
    <phoneticPr fontId="1"/>
  </si>
  <si>
    <t>5.</t>
    <phoneticPr fontId="5"/>
  </si>
  <si>
    <t>6.</t>
    <phoneticPr fontId="5"/>
  </si>
  <si>
    <t>3万円以上の請求につきましては、振込料を引かせていただきます。</t>
    <rPh sb="1" eb="5">
      <t>マンエン</t>
    </rPh>
    <rPh sb="6" eb="8">
      <t>セイキュウ</t>
    </rPh>
    <rPh sb="16" eb="19">
      <t>フリコミリョウ</t>
    </rPh>
    <rPh sb="20" eb="21">
      <t>ヒ</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</si>
</sst>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gge&quot;年&quot;m&quot;月&quot;d&quot;日&quot;;@"/>
    <numFmt numFmtId="177" formatCode="m/d"/>
    <numFmt numFmtId="178" formatCode="&quot;¥&quot;#,##0&quot;.-&quot;;&quot;¥&quot;\-#,##0&quot;.-&quot;"/>
  </numFmts>
  <fonts count="19" x14ac:knownFonts="1">
    <font>
      <sz val="11"/>
      <color theme="1"/>
      <name val="ＭＳ Ｐゴシック"/>
      <family val="3"/>
      <charset val="128"/>
      <scheme val="minor"/>
    </font>
    <font>
      <sz val="6"/>
      <name val="ＭＳ Ｐゴシック"/>
      <family val="3"/>
      <charset val="128"/>
    </font>
    <font>
      <sz val="11"/>
      <color indexed="8"/>
      <name val="ＭＳ Ｐ明朝"/>
      <family val="1"/>
      <charset val="128"/>
    </font>
    <font>
      <sz val="6"/>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11"/>
      <color theme="1"/>
      <name val="ＭＳ Ｐゴシック"/>
      <family val="3"/>
      <charset val="128"/>
      <scheme val="minor"/>
    </font>
    <font>
      <u/>
      <sz val="11"/>
      <color theme="1"/>
      <name val="ＭＳ Ｐ明朝"/>
      <family val="1"/>
      <charset val="128"/>
    </font>
    <font>
      <sz val="11"/>
      <color theme="1"/>
      <name val="ＭＳ Ｐ明朝"/>
      <family val="1"/>
      <charset val="128"/>
    </font>
    <font>
      <b/>
      <sz val="11"/>
      <color theme="1"/>
      <name val="ＭＳ Ｐ明朝"/>
      <family val="1"/>
      <charset val="128"/>
    </font>
    <font>
      <sz val="9"/>
      <color theme="1"/>
      <name val="ＭＳ Ｐ明朝"/>
      <family val="1"/>
      <charset val="128"/>
    </font>
    <font>
      <sz val="12"/>
      <color theme="1"/>
      <name val="ＭＳ Ｐ明朝"/>
      <family val="1"/>
      <charset val="128"/>
    </font>
    <font>
      <b/>
      <sz val="18"/>
      <color theme="1"/>
      <name val="ＭＳ Ｐ明朝"/>
      <family val="1"/>
      <charset val="128"/>
    </font>
    <font>
      <sz val="12"/>
      <color theme="1"/>
      <name val="ＭＳ 明朝"/>
      <family val="1"/>
      <charset val="128"/>
    </font>
    <font>
      <b/>
      <sz val="20"/>
      <color theme="1"/>
      <name val="ＭＳ Ｐ明朝"/>
      <family val="1"/>
      <charset val="128"/>
    </font>
    <font>
      <sz val="14"/>
      <color theme="1"/>
      <name val="ＭＳ Ｐ明朝"/>
      <family val="1"/>
      <charset val="128"/>
    </font>
    <font>
      <sz val="6"/>
      <name val="ＭＳ Ｐゴシック"/>
      <family val="3"/>
      <charset val="128"/>
      <scheme val="minor"/>
    </font>
  </fonts>
  <fills count="3">
    <fill>
      <patternFill patternType="none"/>
    </fill>
    <fill>
      <patternFill patternType="gray125"/>
    </fill>
    <fill>
      <patternFill patternType="solid">
        <fgColor theme="0" tint="-4.9989318521683403E-2"/>
        <bgColor indexed="64"/>
      </patternFill>
    </fill>
  </fills>
  <borders count="56">
    <border>
      <left/>
      <right/>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double">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bottom style="thin">
        <color indexed="64"/>
      </bottom>
      <diagonal/>
    </border>
    <border>
      <left style="hair">
        <color indexed="64"/>
      </left>
      <right/>
      <top/>
      <bottom style="thin">
        <color indexed="64"/>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top style="hair">
        <color indexed="64"/>
      </top>
      <bottom style="double">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style="double">
        <color indexed="64"/>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double">
        <color indexed="64"/>
      </top>
      <bottom style="hair">
        <color indexed="64"/>
      </bottom>
      <diagonal/>
    </border>
    <border>
      <left style="thin">
        <color indexed="64"/>
      </left>
      <right style="hair">
        <color indexed="64"/>
      </right>
      <top style="hair">
        <color indexed="64"/>
      </top>
      <bottom style="thin">
        <color indexed="64"/>
      </bottom>
      <diagonal/>
    </border>
    <border>
      <left/>
      <right style="hair">
        <color indexed="64"/>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hair">
        <color indexed="64"/>
      </right>
      <top style="hair">
        <color indexed="64"/>
      </top>
      <bottom style="double">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hair">
        <color indexed="64"/>
      </right>
      <top style="double">
        <color indexed="64"/>
      </top>
      <bottom style="thin">
        <color indexed="64"/>
      </bottom>
      <diagonal/>
    </border>
    <border>
      <left style="hair">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style="hair">
        <color indexed="64"/>
      </right>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s>
  <cellStyleXfs count="2">
    <xf numFmtId="0" fontId="0" fillId="0" borderId="0">
      <alignment vertical="center"/>
    </xf>
    <xf numFmtId="38" fontId="8" fillId="0" borderId="0" applyFont="0" applyFill="0" applyBorder="0" applyAlignment="0" applyProtection="0">
      <alignment vertical="center"/>
    </xf>
  </cellStyleXfs>
  <cellXfs count="141">
    <xf numFmtId="0" fontId="0" fillId="0" borderId="0" xfId="0">
      <alignment vertical="center"/>
    </xf>
    <xf numFmtId="0" fontId="9" fillId="0" borderId="0" xfId="0" applyFont="1" applyAlignment="1"/>
    <xf numFmtId="0" fontId="10" fillId="0" borderId="0" xfId="0" applyFont="1" applyAlignment="1"/>
    <xf numFmtId="0" fontId="10" fillId="0" borderId="1" xfId="0" applyFont="1" applyBorder="1" applyAlignment="1"/>
    <xf numFmtId="0" fontId="10" fillId="0" borderId="2" xfId="0" applyFont="1" applyBorder="1" applyAlignment="1"/>
    <xf numFmtId="0" fontId="10" fillId="0" borderId="1" xfId="0" applyFont="1" applyBorder="1" applyAlignment="1">
      <alignment horizontal="left" wrapText="1" indent="1"/>
    </xf>
    <xf numFmtId="0" fontId="10" fillId="0" borderId="2" xfId="0" applyFont="1" applyBorder="1" applyAlignment="1">
      <alignment horizontal="left" wrapText="1" indent="1"/>
    </xf>
    <xf numFmtId="0" fontId="11" fillId="0" borderId="0" xfId="0" applyFont="1" applyAlignment="1"/>
    <xf numFmtId="0" fontId="12" fillId="0" borderId="3" xfId="0" applyFont="1" applyBorder="1">
      <alignment vertical="center"/>
    </xf>
    <xf numFmtId="0" fontId="10" fillId="0" borderId="0" xfId="0" applyFont="1">
      <alignment vertical="center"/>
    </xf>
    <xf numFmtId="0" fontId="10" fillId="0" borderId="3" xfId="0" applyFont="1" applyBorder="1">
      <alignment vertical="center"/>
    </xf>
    <xf numFmtId="0" fontId="10" fillId="0" borderId="0" xfId="0" applyFont="1" applyAlignment="1">
      <alignment horizontal="right"/>
    </xf>
    <xf numFmtId="0" fontId="11" fillId="0" borderId="3" xfId="0" applyFont="1" applyBorder="1" applyAlignment="1"/>
    <xf numFmtId="0" fontId="13" fillId="0" borderId="0" xfId="0" applyFont="1" applyAlignment="1"/>
    <xf numFmtId="178" fontId="14" fillId="0" borderId="3" xfId="0" applyNumberFormat="1" applyFont="1" applyBorder="1" applyAlignment="1">
      <alignment horizontal="right" indent="2"/>
    </xf>
    <xf numFmtId="0" fontId="13" fillId="2" borderId="4" xfId="0" applyFont="1" applyFill="1" applyBorder="1" applyAlignment="1">
      <alignment horizontal="center" vertical="center"/>
    </xf>
    <xf numFmtId="0" fontId="13" fillId="2" borderId="5" xfId="0" applyFont="1" applyFill="1" applyBorder="1" applyAlignment="1">
      <alignment horizontal="distributed" vertical="center" indent="1"/>
    </xf>
    <xf numFmtId="0" fontId="10" fillId="0" borderId="6" xfId="0" applyFont="1" applyBorder="1" applyAlignment="1">
      <alignment horizontal="center"/>
    </xf>
    <xf numFmtId="0" fontId="10" fillId="0" borderId="7" xfId="0" applyFont="1" applyBorder="1" applyAlignment="1"/>
    <xf numFmtId="0" fontId="10" fillId="0" borderId="8" xfId="0" applyFont="1" applyBorder="1" applyAlignment="1">
      <alignment horizontal="center"/>
    </xf>
    <xf numFmtId="0" fontId="10" fillId="0" borderId="9" xfId="0" applyFont="1" applyBorder="1" applyAlignment="1"/>
    <xf numFmtId="0" fontId="10" fillId="0" borderId="10" xfId="0" applyFont="1" applyBorder="1" applyAlignment="1"/>
    <xf numFmtId="0" fontId="10" fillId="0" borderId="11" xfId="0" applyFont="1" applyBorder="1" applyAlignment="1"/>
    <xf numFmtId="0" fontId="10" fillId="0" borderId="12" xfId="0" applyFont="1" applyBorder="1" applyAlignment="1"/>
    <xf numFmtId="0" fontId="13" fillId="2" borderId="13" xfId="0" applyFont="1" applyFill="1" applyBorder="1" applyAlignment="1">
      <alignment horizontal="distributed" vertical="center" indent="3"/>
    </xf>
    <xf numFmtId="0" fontId="0" fillId="0" borderId="0" xfId="0" quotePrefix="1">
      <alignment vertical="center"/>
    </xf>
    <xf numFmtId="0" fontId="2" fillId="0" borderId="0" xfId="0" applyFont="1" applyAlignment="1"/>
    <xf numFmtId="0" fontId="13" fillId="0" borderId="15" xfId="0" applyFont="1" applyBorder="1">
      <alignment vertical="center"/>
    </xf>
    <xf numFmtId="0" fontId="13" fillId="2" borderId="16" xfId="0" applyFont="1" applyFill="1" applyBorder="1" applyAlignment="1">
      <alignment horizontal="center" vertical="center"/>
    </xf>
    <xf numFmtId="0" fontId="13" fillId="2" borderId="17" xfId="0" applyFont="1" applyFill="1" applyBorder="1" applyAlignment="1">
      <alignment horizontal="distributed" vertical="center" wrapText="1" indent="1"/>
    </xf>
    <xf numFmtId="177" fontId="10" fillId="0" borderId="6" xfId="0" applyNumberFormat="1" applyFont="1" applyBorder="1" applyAlignment="1"/>
    <xf numFmtId="3" fontId="13" fillId="0" borderId="1" xfId="0" applyNumberFormat="1" applyFont="1" applyBorder="1" applyAlignment="1"/>
    <xf numFmtId="0" fontId="10" fillId="0" borderId="1" xfId="0" applyFont="1" applyBorder="1" applyAlignment="1">
      <alignment horizontal="right" indent="1"/>
    </xf>
    <xf numFmtId="3" fontId="15" fillId="0" borderId="18" xfId="1" applyNumberFormat="1" applyFont="1" applyBorder="1" applyAlignment="1" applyProtection="1"/>
    <xf numFmtId="177" fontId="10" fillId="0" borderId="8" xfId="0" applyNumberFormat="1" applyFont="1" applyBorder="1" applyAlignment="1"/>
    <xf numFmtId="3" fontId="13" fillId="0" borderId="2" xfId="0" applyNumberFormat="1" applyFont="1" applyBorder="1" applyAlignment="1"/>
    <xf numFmtId="3" fontId="15" fillId="0" borderId="19" xfId="1" applyNumberFormat="1" applyFont="1" applyBorder="1" applyAlignment="1" applyProtection="1"/>
    <xf numFmtId="0" fontId="10" fillId="0" borderId="2" xfId="0" applyFont="1" applyBorder="1" applyAlignment="1">
      <alignment horizontal="right" indent="1"/>
    </xf>
    <xf numFmtId="177" fontId="10" fillId="0" borderId="20" xfId="0" applyNumberFormat="1" applyFont="1" applyBorder="1" applyAlignment="1"/>
    <xf numFmtId="3" fontId="13" fillId="0" borderId="21" xfId="0" applyNumberFormat="1" applyFont="1" applyBorder="1" applyAlignment="1">
      <alignment horizontal="right" indent="1"/>
    </xf>
    <xf numFmtId="0" fontId="10" fillId="0" borderId="21" xfId="0" applyFont="1" applyBorder="1" applyAlignment="1">
      <alignment horizontal="right" indent="1"/>
    </xf>
    <xf numFmtId="3" fontId="15" fillId="0" borderId="22" xfId="1" applyNumberFormat="1" applyFont="1" applyBorder="1" applyAlignment="1" applyProtection="1"/>
    <xf numFmtId="0" fontId="13" fillId="0" borderId="0" xfId="0" applyFont="1" applyAlignment="1">
      <alignment horizontal="center" vertical="center"/>
    </xf>
    <xf numFmtId="3" fontId="15" fillId="0" borderId="0" xfId="1" applyNumberFormat="1" applyFont="1" applyFill="1" applyBorder="1" applyAlignment="1" applyProtection="1">
      <alignment horizontal="right"/>
    </xf>
    <xf numFmtId="177" fontId="10" fillId="0" borderId="6" xfId="0" applyNumberFormat="1" applyFont="1" applyBorder="1" applyAlignment="1" applyProtection="1">
      <protection locked="0"/>
    </xf>
    <xf numFmtId="3" fontId="13" fillId="0" borderId="1" xfId="0" applyNumberFormat="1" applyFont="1" applyBorder="1" applyAlignment="1" applyProtection="1">
      <protection locked="0"/>
    </xf>
    <xf numFmtId="0" fontId="10" fillId="0" borderId="1" xfId="0" applyFont="1" applyBorder="1" applyAlignment="1" applyProtection="1">
      <alignment horizontal="right" indent="1"/>
      <protection locked="0"/>
    </xf>
    <xf numFmtId="3" fontId="15" fillId="0" borderId="18" xfId="1" applyNumberFormat="1" applyFont="1" applyBorder="1" applyAlignment="1" applyProtection="1">
      <protection locked="0"/>
    </xf>
    <xf numFmtId="177" fontId="10" fillId="0" borderId="8" xfId="0" applyNumberFormat="1" applyFont="1" applyBorder="1" applyAlignment="1" applyProtection="1">
      <protection locked="0"/>
    </xf>
    <xf numFmtId="3" fontId="13" fillId="0" borderId="2" xfId="0" applyNumberFormat="1" applyFont="1" applyBorder="1" applyAlignment="1" applyProtection="1">
      <protection locked="0"/>
    </xf>
    <xf numFmtId="3" fontId="15" fillId="0" borderId="19" xfId="1" applyNumberFormat="1" applyFont="1" applyBorder="1" applyAlignment="1" applyProtection="1">
      <protection locked="0"/>
    </xf>
    <xf numFmtId="0" fontId="10" fillId="0" borderId="2" xfId="0" applyFont="1" applyBorder="1" applyAlignment="1" applyProtection="1">
      <alignment horizontal="right" indent="1"/>
      <protection locked="0"/>
    </xf>
    <xf numFmtId="177" fontId="10" fillId="0" borderId="20" xfId="0" applyNumberFormat="1" applyFont="1" applyBorder="1" applyAlignment="1" applyProtection="1">
      <protection locked="0"/>
    </xf>
    <xf numFmtId="3" fontId="13" fillId="0" borderId="21" xfId="0" applyNumberFormat="1" applyFont="1" applyBorder="1" applyAlignment="1" applyProtection="1">
      <alignment horizontal="right" indent="1"/>
      <protection locked="0"/>
    </xf>
    <xf numFmtId="0" fontId="10" fillId="0" borderId="21" xfId="0" applyFont="1" applyBorder="1" applyAlignment="1" applyProtection="1">
      <alignment horizontal="right" indent="1"/>
      <protection locked="0"/>
    </xf>
    <xf numFmtId="3" fontId="15" fillId="0" borderId="22" xfId="1" applyNumberFormat="1" applyFont="1" applyBorder="1" applyAlignment="1" applyProtection="1">
      <protection locked="0"/>
    </xf>
    <xf numFmtId="0" fontId="10" fillId="0" borderId="0" xfId="0" applyFont="1" applyAlignment="1" applyProtection="1">
      <protection locked="0"/>
    </xf>
    <xf numFmtId="3" fontId="15" fillId="0" borderId="2" xfId="1" applyNumberFormat="1" applyFont="1" applyBorder="1" applyAlignment="1">
      <alignment horizontal="right" indent="1"/>
    </xf>
    <xf numFmtId="0" fontId="13" fillId="2" borderId="29" xfId="0" applyFont="1" applyFill="1" applyBorder="1" applyAlignment="1">
      <alignment horizontal="distributed" vertical="center" indent="5"/>
    </xf>
    <xf numFmtId="0" fontId="13" fillId="2" borderId="27" xfId="0" applyFont="1" applyFill="1" applyBorder="1" applyAlignment="1">
      <alignment horizontal="distributed" vertical="center" indent="5"/>
    </xf>
    <xf numFmtId="0" fontId="13" fillId="2" borderId="16" xfId="0" applyFont="1" applyFill="1" applyBorder="1" applyAlignment="1">
      <alignment horizontal="distributed" vertical="center" indent="5"/>
    </xf>
    <xf numFmtId="0" fontId="13" fillId="2" borderId="25" xfId="0" applyFont="1" applyFill="1" applyBorder="1" applyAlignment="1">
      <alignment horizontal="distributed" vertical="center" indent="5"/>
    </xf>
    <xf numFmtId="3" fontId="15" fillId="0" borderId="26" xfId="0" applyNumberFormat="1" applyFont="1" applyBorder="1" applyAlignment="1">
      <alignment horizontal="right" indent="1"/>
    </xf>
    <xf numFmtId="3" fontId="15" fillId="0" borderId="27" xfId="0" applyNumberFormat="1" applyFont="1" applyBorder="1" applyAlignment="1">
      <alignment horizontal="right" indent="1"/>
    </xf>
    <xf numFmtId="3" fontId="15" fillId="0" borderId="25" xfId="1" applyNumberFormat="1" applyFont="1" applyBorder="1" applyAlignment="1">
      <alignment horizontal="right" indent="1"/>
    </xf>
    <xf numFmtId="0" fontId="13" fillId="2" borderId="28" xfId="0" applyFont="1" applyFill="1" applyBorder="1" applyAlignment="1">
      <alignment horizontal="distributed" vertical="center" indent="5"/>
    </xf>
    <xf numFmtId="0" fontId="13" fillId="2" borderId="26" xfId="0" applyFont="1" applyFill="1" applyBorder="1" applyAlignment="1">
      <alignment horizontal="distributed" vertical="center" indent="5"/>
    </xf>
    <xf numFmtId="0" fontId="11" fillId="0" borderId="0" xfId="0" applyFont="1" applyAlignment="1" applyProtection="1">
      <protection locked="0"/>
    </xf>
    <xf numFmtId="0" fontId="11" fillId="0" borderId="3" xfId="0" applyFont="1" applyBorder="1" applyAlignment="1" applyProtection="1">
      <alignment horizontal="center"/>
      <protection locked="0"/>
    </xf>
    <xf numFmtId="3" fontId="15" fillId="0" borderId="1" xfId="1" applyNumberFormat="1" applyFont="1" applyBorder="1" applyAlignment="1">
      <alignment horizontal="right" indent="1"/>
    </xf>
    <xf numFmtId="0" fontId="13" fillId="2" borderId="23" xfId="0" applyFont="1" applyFill="1" applyBorder="1" applyAlignment="1">
      <alignment horizontal="distributed" vertical="center" indent="2"/>
    </xf>
    <xf numFmtId="0" fontId="13" fillId="2" borderId="24" xfId="0" applyFont="1" applyFill="1" applyBorder="1" applyAlignment="1">
      <alignment horizontal="distributed" vertical="center" indent="2"/>
    </xf>
    <xf numFmtId="176" fontId="9" fillId="0" borderId="0" xfId="0" applyNumberFormat="1" applyFont="1" applyAlignment="1" applyProtection="1">
      <protection locked="0"/>
    </xf>
    <xf numFmtId="0" fontId="13" fillId="2" borderId="23" xfId="0" applyFont="1" applyFill="1" applyBorder="1" applyAlignment="1">
      <alignment horizontal="center" vertical="center"/>
    </xf>
    <xf numFmtId="0" fontId="13" fillId="2" borderId="24" xfId="0" applyFont="1" applyFill="1" applyBorder="1" applyAlignment="1">
      <alignment horizontal="center" vertical="center"/>
    </xf>
    <xf numFmtId="0" fontId="16" fillId="0" borderId="0" xfId="0" applyFont="1" applyAlignment="1">
      <alignment horizontal="distributed" indent="15"/>
    </xf>
    <xf numFmtId="177" fontId="10" fillId="0" borderId="19" xfId="0" applyNumberFormat="1" applyFont="1" applyBorder="1" applyAlignment="1" applyProtection="1">
      <alignment horizontal="left" wrapText="1" indent="1"/>
      <protection locked="0"/>
    </xf>
    <xf numFmtId="177" fontId="10" fillId="0" borderId="30" xfId="0" applyNumberFormat="1" applyFont="1" applyBorder="1" applyAlignment="1" applyProtection="1">
      <alignment horizontal="left" wrapText="1" indent="1"/>
      <protection locked="0"/>
    </xf>
    <xf numFmtId="177" fontId="10" fillId="0" borderId="22" xfId="0" applyNumberFormat="1" applyFont="1" applyBorder="1" applyAlignment="1" applyProtection="1">
      <alignment horizontal="left" wrapText="1" indent="1"/>
      <protection locked="0"/>
    </xf>
    <xf numFmtId="177" fontId="10" fillId="0" borderId="33" xfId="0" applyNumberFormat="1" applyFont="1" applyBorder="1" applyAlignment="1" applyProtection="1">
      <alignment horizontal="left" wrapText="1" indent="1"/>
      <protection locked="0"/>
    </xf>
    <xf numFmtId="3" fontId="15" fillId="0" borderId="19" xfId="1" applyNumberFormat="1" applyFont="1" applyBorder="1" applyAlignment="1" applyProtection="1">
      <alignment horizontal="right"/>
    </xf>
    <xf numFmtId="3" fontId="15" fillId="0" borderId="31" xfId="1" applyNumberFormat="1" applyFont="1" applyBorder="1" applyAlignment="1" applyProtection="1">
      <alignment horizontal="right"/>
    </xf>
    <xf numFmtId="3" fontId="15" fillId="0" borderId="32" xfId="1" applyNumberFormat="1" applyFont="1" applyBorder="1" applyAlignment="1" applyProtection="1">
      <alignment horizontal="right"/>
    </xf>
    <xf numFmtId="176" fontId="9" fillId="0" borderId="0" xfId="0" applyNumberFormat="1" applyFont="1" applyAlignment="1"/>
    <xf numFmtId="0" fontId="10" fillId="0" borderId="52" xfId="0" applyFont="1" applyBorder="1" applyAlignment="1" applyProtection="1">
      <alignment horizontal="left" vertical="center" wrapText="1" indent="1"/>
      <protection locked="0"/>
    </xf>
    <xf numFmtId="0" fontId="10" fillId="0" borderId="53" xfId="0" applyFont="1" applyBorder="1" applyAlignment="1" applyProtection="1">
      <alignment horizontal="left" vertical="center" wrapText="1" indent="1"/>
      <protection locked="0"/>
    </xf>
    <xf numFmtId="0" fontId="10" fillId="0" borderId="54" xfId="0" applyFont="1" applyBorder="1" applyAlignment="1" applyProtection="1">
      <alignment horizontal="left" vertical="center" wrapText="1" indent="1"/>
      <protection locked="0"/>
    </xf>
    <xf numFmtId="0" fontId="13" fillId="2" borderId="46" xfId="0" applyFont="1" applyFill="1" applyBorder="1" applyAlignment="1">
      <alignment horizontal="center" vertical="center"/>
    </xf>
    <xf numFmtId="0" fontId="13" fillId="2" borderId="47" xfId="0" applyFont="1" applyFill="1" applyBorder="1" applyAlignment="1">
      <alignment horizontal="center" vertical="center"/>
    </xf>
    <xf numFmtId="0" fontId="13" fillId="2" borderId="48" xfId="0" applyFont="1" applyFill="1" applyBorder="1" applyAlignment="1">
      <alignment horizontal="center" vertical="center"/>
    </xf>
    <xf numFmtId="0" fontId="13" fillId="2" borderId="49" xfId="0" applyFont="1" applyFill="1" applyBorder="1" applyAlignment="1">
      <alignment horizontal="center" vertical="center"/>
    </xf>
    <xf numFmtId="0" fontId="13" fillId="2" borderId="50" xfId="0" applyFont="1" applyFill="1" applyBorder="1" applyAlignment="1">
      <alignment horizontal="center" vertical="center"/>
    </xf>
    <xf numFmtId="0" fontId="13" fillId="2" borderId="51" xfId="0" applyFont="1" applyFill="1" applyBorder="1" applyAlignment="1">
      <alignment horizontal="center" vertical="center"/>
    </xf>
    <xf numFmtId="0" fontId="13" fillId="2" borderId="17" xfId="0" applyFont="1" applyFill="1" applyBorder="1" applyAlignment="1">
      <alignment horizontal="distributed" vertical="center" indent="3"/>
    </xf>
    <xf numFmtId="0" fontId="13" fillId="2" borderId="41" xfId="0" applyFont="1" applyFill="1" applyBorder="1" applyAlignment="1">
      <alignment horizontal="distributed" vertical="center" indent="3"/>
    </xf>
    <xf numFmtId="0" fontId="13" fillId="2" borderId="17" xfId="0" applyFont="1" applyFill="1" applyBorder="1" applyAlignment="1">
      <alignment horizontal="center" vertical="center"/>
    </xf>
    <xf numFmtId="0" fontId="13" fillId="2" borderId="41" xfId="0" applyFont="1" applyFill="1" applyBorder="1" applyAlignment="1">
      <alignment horizontal="right" vertical="center" indent="1"/>
    </xf>
    <xf numFmtId="38" fontId="13" fillId="2" borderId="23" xfId="1" applyFont="1" applyFill="1" applyBorder="1" applyAlignment="1" applyProtection="1">
      <alignment horizontal="distributed" vertical="center" wrapText="1" indent="1"/>
    </xf>
    <xf numFmtId="38" fontId="13" fillId="2" borderId="14" xfId="1" applyFont="1" applyFill="1" applyBorder="1" applyAlignment="1" applyProtection="1">
      <alignment horizontal="distributed" vertical="center" wrapText="1" indent="1"/>
    </xf>
    <xf numFmtId="38" fontId="13" fillId="2" borderId="15" xfId="1" applyFont="1" applyFill="1" applyBorder="1" applyAlignment="1" applyProtection="1">
      <alignment horizontal="distributed" vertical="center" wrapText="1" indent="1"/>
    </xf>
    <xf numFmtId="3" fontId="15" fillId="0" borderId="42" xfId="1" applyNumberFormat="1" applyFont="1" applyBorder="1" applyAlignment="1" applyProtection="1">
      <alignment horizontal="right"/>
    </xf>
    <xf numFmtId="3" fontId="15" fillId="0" borderId="44" xfId="1" applyNumberFormat="1" applyFont="1" applyBorder="1" applyAlignment="1" applyProtection="1">
      <alignment horizontal="right"/>
    </xf>
    <xf numFmtId="3" fontId="15" fillId="0" borderId="45" xfId="1" applyNumberFormat="1" applyFont="1" applyBorder="1" applyAlignment="1" applyProtection="1">
      <alignment horizontal="right"/>
    </xf>
    <xf numFmtId="177" fontId="10" fillId="0" borderId="42" xfId="0" applyNumberFormat="1" applyFont="1" applyBorder="1" applyAlignment="1" applyProtection="1">
      <alignment horizontal="left" wrapText="1" indent="1"/>
      <protection locked="0"/>
    </xf>
    <xf numFmtId="177" fontId="10" fillId="0" borderId="43" xfId="0" applyNumberFormat="1" applyFont="1" applyBorder="1" applyAlignment="1" applyProtection="1">
      <alignment horizontal="left" wrapText="1" indent="1"/>
      <protection locked="0"/>
    </xf>
    <xf numFmtId="0" fontId="13" fillId="2" borderId="55" xfId="0" applyFont="1" applyFill="1" applyBorder="1" applyAlignment="1">
      <alignment horizontal="distributed" vertical="center" indent="1"/>
    </xf>
    <xf numFmtId="0" fontId="13" fillId="2" borderId="14" xfId="0" applyFont="1" applyFill="1" applyBorder="1" applyAlignment="1">
      <alignment horizontal="distributed" vertical="center" indent="1"/>
    </xf>
    <xf numFmtId="0" fontId="13" fillId="2" borderId="15" xfId="0" applyFont="1" applyFill="1" applyBorder="1" applyAlignment="1">
      <alignment horizontal="distributed" vertical="center" indent="1"/>
    </xf>
    <xf numFmtId="0" fontId="13" fillId="2" borderId="55" xfId="0" applyFont="1" applyFill="1" applyBorder="1" applyAlignment="1">
      <alignment horizontal="distributed" vertical="center" wrapText="1" indent="1"/>
    </xf>
    <xf numFmtId="0" fontId="13" fillId="2" borderId="14" xfId="0" applyFont="1" applyFill="1" applyBorder="1" applyAlignment="1">
      <alignment horizontal="distributed" vertical="center" wrapText="1" indent="1"/>
    </xf>
    <xf numFmtId="0" fontId="13" fillId="2" borderId="15" xfId="0" applyFont="1" applyFill="1" applyBorder="1" applyAlignment="1">
      <alignment horizontal="distributed" vertical="center" wrapText="1" indent="1"/>
    </xf>
    <xf numFmtId="38" fontId="15" fillId="0" borderId="14" xfId="1" applyFont="1" applyFill="1" applyBorder="1" applyAlignment="1" applyProtection="1">
      <alignment vertical="center"/>
      <protection locked="0"/>
    </xf>
    <xf numFmtId="38" fontId="15" fillId="0" borderId="15" xfId="1" applyFont="1" applyFill="1" applyBorder="1" applyAlignment="1" applyProtection="1">
      <alignment vertical="center"/>
      <protection locked="0"/>
    </xf>
    <xf numFmtId="0" fontId="13" fillId="0" borderId="55" xfId="0" applyFont="1" applyBorder="1" applyAlignment="1">
      <alignment horizontal="right" vertical="center" wrapText="1"/>
    </xf>
    <xf numFmtId="0" fontId="13" fillId="0" borderId="14" xfId="0" applyFont="1" applyBorder="1" applyAlignment="1">
      <alignment horizontal="right" vertical="center" wrapText="1"/>
    </xf>
    <xf numFmtId="0" fontId="13" fillId="0" borderId="14" xfId="0" applyFont="1" applyBorder="1" applyAlignment="1">
      <alignment horizontal="center" vertical="center"/>
    </xf>
    <xf numFmtId="0" fontId="17" fillId="0" borderId="3" xfId="0" applyFont="1" applyBorder="1" applyAlignment="1" applyProtection="1">
      <alignment horizontal="center" vertical="center"/>
      <protection locked="0"/>
    </xf>
    <xf numFmtId="177" fontId="10" fillId="0" borderId="42" xfId="0" applyNumberFormat="1" applyFont="1" applyBorder="1" applyAlignment="1">
      <alignment horizontal="left" wrapText="1" indent="1"/>
    </xf>
    <xf numFmtId="177" fontId="10" fillId="0" borderId="43" xfId="0" applyNumberFormat="1" applyFont="1" applyBorder="1" applyAlignment="1">
      <alignment horizontal="left" wrapText="1" indent="1"/>
    </xf>
    <xf numFmtId="177" fontId="10" fillId="0" borderId="19" xfId="0" applyNumberFormat="1" applyFont="1" applyBorder="1" applyAlignment="1">
      <alignment horizontal="left" wrapText="1" indent="1"/>
    </xf>
    <xf numFmtId="177" fontId="10" fillId="0" borderId="30" xfId="0" applyNumberFormat="1" applyFont="1" applyBorder="1" applyAlignment="1">
      <alignment horizontal="left" wrapText="1" indent="1"/>
    </xf>
    <xf numFmtId="0" fontId="10" fillId="0" borderId="52" xfId="0" applyFont="1" applyBorder="1" applyAlignment="1">
      <alignment horizontal="left" vertical="center" wrapText="1" indent="1"/>
    </xf>
    <xf numFmtId="0" fontId="10" fillId="0" borderId="53" xfId="0" applyFont="1" applyBorder="1" applyAlignment="1">
      <alignment horizontal="left" vertical="center" wrapText="1" indent="1"/>
    </xf>
    <xf numFmtId="0" fontId="10" fillId="0" borderId="54" xfId="0" applyFont="1" applyBorder="1" applyAlignment="1">
      <alignment horizontal="left" vertical="center" wrapText="1" indent="1"/>
    </xf>
    <xf numFmtId="38" fontId="15" fillId="0" borderId="14" xfId="1" applyFont="1" applyFill="1" applyBorder="1" applyAlignment="1" applyProtection="1">
      <alignment vertical="center"/>
    </xf>
    <xf numFmtId="38" fontId="15" fillId="0" borderId="15" xfId="1" applyFont="1" applyFill="1" applyBorder="1" applyAlignment="1" applyProtection="1">
      <alignment vertical="center"/>
    </xf>
    <xf numFmtId="0" fontId="17" fillId="0" borderId="3" xfId="0" applyFont="1" applyBorder="1" applyAlignment="1">
      <alignment horizontal="center" vertical="center"/>
    </xf>
    <xf numFmtId="177" fontId="10" fillId="0" borderId="22" xfId="0" applyNumberFormat="1" applyFont="1" applyBorder="1" applyAlignment="1">
      <alignment horizontal="left" wrapText="1" indent="1"/>
    </xf>
    <xf numFmtId="177" fontId="10" fillId="0" borderId="33" xfId="0" applyNumberFormat="1" applyFont="1" applyBorder="1" applyAlignment="1">
      <alignment horizontal="left" wrapText="1" indent="1"/>
    </xf>
    <xf numFmtId="3" fontId="15" fillId="0" borderId="22" xfId="1" applyNumberFormat="1" applyFont="1" applyBorder="1" applyAlignment="1" applyProtection="1">
      <alignment horizontal="right"/>
    </xf>
    <xf numFmtId="3" fontId="15" fillId="0" borderId="34" xfId="1" applyNumberFormat="1" applyFont="1" applyBorder="1" applyAlignment="1" applyProtection="1">
      <alignment horizontal="right"/>
    </xf>
    <xf numFmtId="3" fontId="15" fillId="0" borderId="35" xfId="1" applyNumberFormat="1" applyFont="1" applyBorder="1" applyAlignment="1" applyProtection="1">
      <alignment horizontal="right"/>
    </xf>
    <xf numFmtId="0" fontId="13" fillId="2" borderId="36" xfId="0" applyFont="1" applyFill="1" applyBorder="1" applyAlignment="1">
      <alignment horizontal="center" vertical="center"/>
    </xf>
    <xf numFmtId="0" fontId="13" fillId="2" borderId="37" xfId="0" applyFont="1" applyFill="1" applyBorder="1" applyAlignment="1">
      <alignment horizontal="center" vertical="center"/>
    </xf>
    <xf numFmtId="0" fontId="13" fillId="2" borderId="38" xfId="0" applyFont="1" applyFill="1" applyBorder="1" applyAlignment="1">
      <alignment horizontal="center" vertical="center"/>
    </xf>
    <xf numFmtId="3" fontId="15" fillId="0" borderId="39" xfId="1" applyNumberFormat="1" applyFont="1" applyBorder="1" applyAlignment="1" applyProtection="1">
      <alignment horizontal="right"/>
    </xf>
    <xf numFmtId="3" fontId="15" fillId="0" borderId="37" xfId="1" applyNumberFormat="1" applyFont="1" applyBorder="1" applyAlignment="1" applyProtection="1">
      <alignment horizontal="right"/>
    </xf>
    <xf numFmtId="3" fontId="15" fillId="0" borderId="40" xfId="1" applyNumberFormat="1" applyFont="1" applyBorder="1" applyAlignment="1" applyProtection="1">
      <alignment horizontal="right"/>
    </xf>
    <xf numFmtId="0" fontId="13" fillId="0" borderId="14" xfId="0" applyFont="1" applyBorder="1" applyAlignment="1" applyProtection="1">
      <alignment horizontal="center" vertical="center"/>
      <protection locked="0"/>
    </xf>
    <xf numFmtId="0" fontId="13" fillId="0" borderId="14" xfId="0" applyFont="1" applyBorder="1">
      <alignment vertical="center"/>
    </xf>
    <xf numFmtId="0" fontId="13" fillId="0" borderId="15" xfId="0" applyFont="1" applyBorder="1">
      <alignmen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wmf"/></Relationships>
</file>

<file path=xl/drawings/_rels/vmlDrawing10.vml.rels><?xml version="1.0" encoding="UTF-8" standalone="yes"?>
<Relationships xmlns="http://schemas.openxmlformats.org/package/2006/relationships"><Relationship Id="rId1" Type="http://schemas.openxmlformats.org/officeDocument/2006/relationships/image" Target="../media/image2.wmf"/></Relationships>
</file>

<file path=xl/drawings/_rels/vmlDrawing11.vml.rels><?xml version="1.0" encoding="UTF-8" standalone="yes"?>
<Relationships xmlns="http://schemas.openxmlformats.org/package/2006/relationships"><Relationship Id="rId1" Type="http://schemas.openxmlformats.org/officeDocument/2006/relationships/image" Target="../media/image2.wmf"/></Relationships>
</file>

<file path=xl/drawings/_rels/vmlDrawing12.vml.rels><?xml version="1.0" encoding="UTF-8" standalone="yes"?>
<Relationships xmlns="http://schemas.openxmlformats.org/package/2006/relationships"><Relationship Id="rId1" Type="http://schemas.openxmlformats.org/officeDocument/2006/relationships/image" Target="../media/image2.wmf"/></Relationships>
</file>

<file path=xl/drawings/_rels/vmlDrawing13.vml.rels><?xml version="1.0" encoding="UTF-8" standalone="yes"?>
<Relationships xmlns="http://schemas.openxmlformats.org/package/2006/relationships"><Relationship Id="rId1" Type="http://schemas.openxmlformats.org/officeDocument/2006/relationships/image" Target="../media/image2.wmf"/></Relationships>
</file>

<file path=xl/drawings/_rels/vmlDrawing14.vml.rels><?xml version="1.0" encoding="UTF-8" standalone="yes"?>
<Relationships xmlns="http://schemas.openxmlformats.org/package/2006/relationships"><Relationship Id="rId1" Type="http://schemas.openxmlformats.org/officeDocument/2006/relationships/image" Target="../media/image2.wmf"/></Relationships>
</file>

<file path=xl/drawings/_rels/vmlDrawing15.vml.rels><?xml version="1.0" encoding="UTF-8" standalone="yes"?>
<Relationships xmlns="http://schemas.openxmlformats.org/package/2006/relationships"><Relationship Id="rId1" Type="http://schemas.openxmlformats.org/officeDocument/2006/relationships/image" Target="../media/image2.wmf"/></Relationships>
</file>

<file path=xl/drawings/_rels/vmlDrawing16.vml.rels><?xml version="1.0" encoding="UTF-8" standalone="yes"?>
<Relationships xmlns="http://schemas.openxmlformats.org/package/2006/relationships"><Relationship Id="rId1" Type="http://schemas.openxmlformats.org/officeDocument/2006/relationships/image" Target="../media/image2.w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w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2.w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2.w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2.wmf"/></Relationships>
</file>

<file path=xl/drawings/_rels/vmlDrawing6.vml.rels><?xml version="1.0" encoding="UTF-8" standalone="yes"?>
<Relationships xmlns="http://schemas.openxmlformats.org/package/2006/relationships"><Relationship Id="rId1" Type="http://schemas.openxmlformats.org/officeDocument/2006/relationships/image" Target="../media/image2.wmf"/></Relationships>
</file>

<file path=xl/drawings/_rels/vmlDrawing7.vml.rels><?xml version="1.0" encoding="UTF-8" standalone="yes"?>
<Relationships xmlns="http://schemas.openxmlformats.org/package/2006/relationships"><Relationship Id="rId1" Type="http://schemas.openxmlformats.org/officeDocument/2006/relationships/image" Target="../media/image2.wmf"/></Relationships>
</file>

<file path=xl/drawings/_rels/vmlDrawing8.vml.rels><?xml version="1.0" encoding="UTF-8" standalone="yes"?>
<Relationships xmlns="http://schemas.openxmlformats.org/package/2006/relationships"><Relationship Id="rId1" Type="http://schemas.openxmlformats.org/officeDocument/2006/relationships/image" Target="../media/image2.wmf"/></Relationships>
</file>

<file path=xl/drawings/_rels/vmlDrawing9.vml.rels><?xml version="1.0" encoding="UTF-8" standalone="yes"?>
<Relationships xmlns="http://schemas.openxmlformats.org/package/2006/relationships"><Relationship Id="rId1" Type="http://schemas.openxmlformats.org/officeDocument/2006/relationships/image" Target="../media/image2.wmf"/></Relationships>
</file>

<file path=xl/drawings/drawing1.xml><?xml version="1.0" encoding="utf-8"?>
<xdr:wsDr xmlns:xdr="http://schemas.openxmlformats.org/drawingml/2006/spreadsheetDrawing" xmlns:a="http://schemas.openxmlformats.org/drawingml/2006/main">
  <xdr:twoCellAnchor>
    <xdr:from>
      <xdr:col>7</xdr:col>
      <xdr:colOff>557891</xdr:colOff>
      <xdr:row>1</xdr:row>
      <xdr:rowOff>272143</xdr:rowOff>
    </xdr:from>
    <xdr:to>
      <xdr:col>10</xdr:col>
      <xdr:colOff>612321</xdr:colOff>
      <xdr:row>3</xdr:row>
      <xdr:rowOff>0</xdr:rowOff>
    </xdr:to>
    <xdr:sp macro="" textlink="">
      <xdr:nvSpPr>
        <xdr:cNvPr id="4" name="角丸四角形吹き出し 3">
          <a:extLst>
            <a:ext uri="{FF2B5EF4-FFF2-40B4-BE49-F238E27FC236}">
              <a16:creationId xmlns:a16="http://schemas.microsoft.com/office/drawing/2014/main" id="{00000000-0008-0000-0100-000004000000}"/>
            </a:ext>
          </a:extLst>
        </xdr:cNvPr>
        <xdr:cNvSpPr/>
      </xdr:nvSpPr>
      <xdr:spPr>
        <a:xfrm>
          <a:off x="6490605" y="449036"/>
          <a:ext cx="2258787" cy="312964"/>
        </a:xfrm>
        <a:prstGeom prst="wedgeRoundRectCallout">
          <a:avLst>
            <a:gd name="adj1" fmla="val -28788"/>
            <a:gd name="adj2" fmla="val -109239"/>
            <a:gd name="adj3" fmla="val 16667"/>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400">
              <a:solidFill>
                <a:sysClr val="windowText" lastClr="000000"/>
              </a:solidFill>
            </a:rPr>
            <a:t>請求日を入力してください</a:t>
          </a:r>
        </a:p>
      </xdr:txBody>
    </xdr:sp>
    <xdr:clientData fPrintsWithSheet="0"/>
  </xdr:twoCellAnchor>
  <xdr:twoCellAnchor>
    <xdr:from>
      <xdr:col>5</xdr:col>
      <xdr:colOff>476250</xdr:colOff>
      <xdr:row>3</xdr:row>
      <xdr:rowOff>149679</xdr:rowOff>
    </xdr:from>
    <xdr:to>
      <xdr:col>11</xdr:col>
      <xdr:colOff>190500</xdr:colOff>
      <xdr:row>5</xdr:row>
      <xdr:rowOff>272144</xdr:rowOff>
    </xdr:to>
    <xdr:sp macro="" textlink="">
      <xdr:nvSpPr>
        <xdr:cNvPr id="5" name="角丸四角形吹き出し 4">
          <a:extLst>
            <a:ext uri="{FF2B5EF4-FFF2-40B4-BE49-F238E27FC236}">
              <a16:creationId xmlns:a16="http://schemas.microsoft.com/office/drawing/2014/main" id="{00000000-0008-0000-0100-000005000000}"/>
            </a:ext>
          </a:extLst>
        </xdr:cNvPr>
        <xdr:cNvSpPr/>
      </xdr:nvSpPr>
      <xdr:spPr>
        <a:xfrm>
          <a:off x="4912179" y="911679"/>
          <a:ext cx="4095750" cy="693965"/>
        </a:xfrm>
        <a:custGeom>
          <a:avLst/>
          <a:gdLst>
            <a:gd name="connsiteX0" fmla="*/ 0 w 4095750"/>
            <a:gd name="connsiteY0" fmla="*/ 72573 h 435429"/>
            <a:gd name="connsiteX1" fmla="*/ 72573 w 4095750"/>
            <a:gd name="connsiteY1" fmla="*/ 0 h 435429"/>
            <a:gd name="connsiteX2" fmla="*/ 682625 w 4095750"/>
            <a:gd name="connsiteY2" fmla="*/ 0 h 435429"/>
            <a:gd name="connsiteX3" fmla="*/ 682625 w 4095750"/>
            <a:gd name="connsiteY3" fmla="*/ 0 h 435429"/>
            <a:gd name="connsiteX4" fmla="*/ 1706563 w 4095750"/>
            <a:gd name="connsiteY4" fmla="*/ 0 h 435429"/>
            <a:gd name="connsiteX5" fmla="*/ 4023177 w 4095750"/>
            <a:gd name="connsiteY5" fmla="*/ 0 h 435429"/>
            <a:gd name="connsiteX6" fmla="*/ 4095750 w 4095750"/>
            <a:gd name="connsiteY6" fmla="*/ 72573 h 435429"/>
            <a:gd name="connsiteX7" fmla="*/ 4095750 w 4095750"/>
            <a:gd name="connsiteY7" fmla="*/ 254000 h 435429"/>
            <a:gd name="connsiteX8" fmla="*/ 4095750 w 4095750"/>
            <a:gd name="connsiteY8" fmla="*/ 254000 h 435429"/>
            <a:gd name="connsiteX9" fmla="*/ 4095750 w 4095750"/>
            <a:gd name="connsiteY9" fmla="*/ 362858 h 435429"/>
            <a:gd name="connsiteX10" fmla="*/ 4095750 w 4095750"/>
            <a:gd name="connsiteY10" fmla="*/ 362856 h 435429"/>
            <a:gd name="connsiteX11" fmla="*/ 4023177 w 4095750"/>
            <a:gd name="connsiteY11" fmla="*/ 435429 h 435429"/>
            <a:gd name="connsiteX12" fmla="*/ 1706563 w 4095750"/>
            <a:gd name="connsiteY12" fmla="*/ 435429 h 435429"/>
            <a:gd name="connsiteX13" fmla="*/ 881651 w 4095750"/>
            <a:gd name="connsiteY13" fmla="*/ 693965 h 435429"/>
            <a:gd name="connsiteX14" fmla="*/ 682625 w 4095750"/>
            <a:gd name="connsiteY14" fmla="*/ 435429 h 435429"/>
            <a:gd name="connsiteX15" fmla="*/ 72573 w 4095750"/>
            <a:gd name="connsiteY15" fmla="*/ 435429 h 435429"/>
            <a:gd name="connsiteX16" fmla="*/ 0 w 4095750"/>
            <a:gd name="connsiteY16" fmla="*/ 362856 h 435429"/>
            <a:gd name="connsiteX17" fmla="*/ 0 w 4095750"/>
            <a:gd name="connsiteY17" fmla="*/ 362858 h 435429"/>
            <a:gd name="connsiteX18" fmla="*/ 0 w 4095750"/>
            <a:gd name="connsiteY18" fmla="*/ 254000 h 435429"/>
            <a:gd name="connsiteX19" fmla="*/ 0 w 4095750"/>
            <a:gd name="connsiteY19" fmla="*/ 254000 h 435429"/>
            <a:gd name="connsiteX20" fmla="*/ 0 w 4095750"/>
            <a:gd name="connsiteY20" fmla="*/ 72573 h 435429"/>
            <a:gd name="connsiteX0" fmla="*/ 0 w 4095750"/>
            <a:gd name="connsiteY0" fmla="*/ 72573 h 693965"/>
            <a:gd name="connsiteX1" fmla="*/ 72573 w 4095750"/>
            <a:gd name="connsiteY1" fmla="*/ 0 h 693965"/>
            <a:gd name="connsiteX2" fmla="*/ 682625 w 4095750"/>
            <a:gd name="connsiteY2" fmla="*/ 0 h 693965"/>
            <a:gd name="connsiteX3" fmla="*/ 682625 w 4095750"/>
            <a:gd name="connsiteY3" fmla="*/ 0 h 693965"/>
            <a:gd name="connsiteX4" fmla="*/ 1706563 w 4095750"/>
            <a:gd name="connsiteY4" fmla="*/ 0 h 693965"/>
            <a:gd name="connsiteX5" fmla="*/ 4023177 w 4095750"/>
            <a:gd name="connsiteY5" fmla="*/ 0 h 693965"/>
            <a:gd name="connsiteX6" fmla="*/ 4095750 w 4095750"/>
            <a:gd name="connsiteY6" fmla="*/ 72573 h 693965"/>
            <a:gd name="connsiteX7" fmla="*/ 4095750 w 4095750"/>
            <a:gd name="connsiteY7" fmla="*/ 254000 h 693965"/>
            <a:gd name="connsiteX8" fmla="*/ 4095750 w 4095750"/>
            <a:gd name="connsiteY8" fmla="*/ 254000 h 693965"/>
            <a:gd name="connsiteX9" fmla="*/ 4095750 w 4095750"/>
            <a:gd name="connsiteY9" fmla="*/ 362858 h 693965"/>
            <a:gd name="connsiteX10" fmla="*/ 4095750 w 4095750"/>
            <a:gd name="connsiteY10" fmla="*/ 362856 h 693965"/>
            <a:gd name="connsiteX11" fmla="*/ 4023177 w 4095750"/>
            <a:gd name="connsiteY11" fmla="*/ 435429 h 693965"/>
            <a:gd name="connsiteX12" fmla="*/ 1026206 w 4095750"/>
            <a:gd name="connsiteY12" fmla="*/ 435429 h 693965"/>
            <a:gd name="connsiteX13" fmla="*/ 881651 w 4095750"/>
            <a:gd name="connsiteY13" fmla="*/ 693965 h 693965"/>
            <a:gd name="connsiteX14" fmla="*/ 682625 w 4095750"/>
            <a:gd name="connsiteY14" fmla="*/ 435429 h 693965"/>
            <a:gd name="connsiteX15" fmla="*/ 72573 w 4095750"/>
            <a:gd name="connsiteY15" fmla="*/ 435429 h 693965"/>
            <a:gd name="connsiteX16" fmla="*/ 0 w 4095750"/>
            <a:gd name="connsiteY16" fmla="*/ 362856 h 693965"/>
            <a:gd name="connsiteX17" fmla="*/ 0 w 4095750"/>
            <a:gd name="connsiteY17" fmla="*/ 362858 h 693965"/>
            <a:gd name="connsiteX18" fmla="*/ 0 w 4095750"/>
            <a:gd name="connsiteY18" fmla="*/ 254000 h 693965"/>
            <a:gd name="connsiteX19" fmla="*/ 0 w 4095750"/>
            <a:gd name="connsiteY19" fmla="*/ 254000 h 693965"/>
            <a:gd name="connsiteX20" fmla="*/ 0 w 4095750"/>
            <a:gd name="connsiteY20" fmla="*/ 72573 h 69396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Lst>
          <a:rect l="l" t="t" r="r" b="b"/>
          <a:pathLst>
            <a:path w="4095750" h="693965">
              <a:moveTo>
                <a:pt x="0" y="72573"/>
              </a:moveTo>
              <a:cubicBezTo>
                <a:pt x="0" y="32492"/>
                <a:pt x="32492" y="0"/>
                <a:pt x="72573" y="0"/>
              </a:cubicBezTo>
              <a:lnTo>
                <a:pt x="682625" y="0"/>
              </a:lnTo>
              <a:lnTo>
                <a:pt x="682625" y="0"/>
              </a:lnTo>
              <a:lnTo>
                <a:pt x="1706563" y="0"/>
              </a:lnTo>
              <a:lnTo>
                <a:pt x="4023177" y="0"/>
              </a:lnTo>
              <a:cubicBezTo>
                <a:pt x="4063258" y="0"/>
                <a:pt x="4095750" y="32492"/>
                <a:pt x="4095750" y="72573"/>
              </a:cubicBezTo>
              <a:lnTo>
                <a:pt x="4095750" y="254000"/>
              </a:lnTo>
              <a:lnTo>
                <a:pt x="4095750" y="254000"/>
              </a:lnTo>
              <a:lnTo>
                <a:pt x="4095750" y="362858"/>
              </a:lnTo>
              <a:lnTo>
                <a:pt x="4095750" y="362856"/>
              </a:lnTo>
              <a:cubicBezTo>
                <a:pt x="4095750" y="402937"/>
                <a:pt x="4063258" y="435429"/>
                <a:pt x="4023177" y="435429"/>
              </a:cubicBezTo>
              <a:lnTo>
                <a:pt x="1026206" y="435429"/>
              </a:lnTo>
              <a:lnTo>
                <a:pt x="881651" y="693965"/>
              </a:lnTo>
              <a:lnTo>
                <a:pt x="682625" y="435429"/>
              </a:lnTo>
              <a:lnTo>
                <a:pt x="72573" y="435429"/>
              </a:lnTo>
              <a:cubicBezTo>
                <a:pt x="32492" y="435429"/>
                <a:pt x="0" y="402937"/>
                <a:pt x="0" y="362856"/>
              </a:cubicBezTo>
              <a:lnTo>
                <a:pt x="0" y="362858"/>
              </a:lnTo>
              <a:lnTo>
                <a:pt x="0" y="254000"/>
              </a:lnTo>
              <a:lnTo>
                <a:pt x="0" y="254000"/>
              </a:lnTo>
              <a:lnTo>
                <a:pt x="0" y="72573"/>
              </a:lnTo>
              <a:close/>
            </a:path>
          </a:pathLst>
        </a:custGeom>
      </xdr:spPr>
      <xdr:style>
        <a:lnRef idx="1">
          <a:schemeClr val="accent1"/>
        </a:lnRef>
        <a:fillRef idx="2">
          <a:schemeClr val="accent1"/>
        </a:fillRef>
        <a:effectRef idx="1">
          <a:schemeClr val="accent1"/>
        </a:effectRef>
        <a:fontRef idx="minor">
          <a:schemeClr val="dk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r>
            <a:rPr kumimoji="1" lang="ja-JP" altLang="en-US" sz="1400">
              <a:solidFill>
                <a:sysClr val="windowText" lastClr="000000"/>
              </a:solidFill>
            </a:rPr>
            <a:t>横判もしくは会社名等を入力し、押印してください</a:t>
          </a:r>
        </a:p>
      </xdr:txBody>
    </xdr:sp>
    <xdr:clientData fPrintsWithSheet="0"/>
  </xdr:twoCellAnchor>
  <xdr:twoCellAnchor>
    <xdr:from>
      <xdr:col>9</xdr:col>
      <xdr:colOff>40822</xdr:colOff>
      <xdr:row>23</xdr:row>
      <xdr:rowOff>244928</xdr:rowOff>
    </xdr:from>
    <xdr:to>
      <xdr:col>12</xdr:col>
      <xdr:colOff>476250</xdr:colOff>
      <xdr:row>26</xdr:row>
      <xdr:rowOff>0</xdr:rowOff>
    </xdr:to>
    <xdr:sp macro="" textlink="">
      <xdr:nvSpPr>
        <xdr:cNvPr id="6" name="角丸四角形吹き出し 5">
          <a:extLst>
            <a:ext uri="{FF2B5EF4-FFF2-40B4-BE49-F238E27FC236}">
              <a16:creationId xmlns:a16="http://schemas.microsoft.com/office/drawing/2014/main" id="{00000000-0008-0000-0100-000006000000}"/>
            </a:ext>
          </a:extLst>
        </xdr:cNvPr>
        <xdr:cNvSpPr/>
      </xdr:nvSpPr>
      <xdr:spPr>
        <a:xfrm>
          <a:off x="7497536" y="7837714"/>
          <a:ext cx="2476500" cy="775607"/>
        </a:xfrm>
        <a:prstGeom prst="wedgeRoundRectCallout">
          <a:avLst>
            <a:gd name="adj1" fmla="val -98001"/>
            <a:gd name="adj2" fmla="val 156360"/>
            <a:gd name="adj3" fmla="val 16667"/>
          </a:avLst>
        </a:prstGeom>
      </xdr:spPr>
      <xdr:style>
        <a:lnRef idx="1">
          <a:schemeClr val="accent1"/>
        </a:lnRef>
        <a:fillRef idx="2">
          <a:schemeClr val="accent1"/>
        </a:fillRef>
        <a:effectRef idx="1">
          <a:schemeClr val="accent1"/>
        </a:effectRef>
        <a:fontRef idx="minor">
          <a:schemeClr val="dk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r>
            <a:rPr kumimoji="1" lang="ja-JP" altLang="en-US" sz="1400">
              <a:solidFill>
                <a:sysClr val="windowText" lastClr="000000"/>
              </a:solidFill>
            </a:rPr>
            <a:t>振込先、口座名（フリガナ）を入力してください</a:t>
          </a:r>
        </a:p>
      </xdr:txBody>
    </xdr:sp>
    <xdr:clientData fPrintsWithSheet="0"/>
  </xdr:twoCellAnchor>
  <xdr:twoCellAnchor>
    <xdr:from>
      <xdr:col>9</xdr:col>
      <xdr:colOff>122465</xdr:colOff>
      <xdr:row>11</xdr:row>
      <xdr:rowOff>340179</xdr:rowOff>
    </xdr:from>
    <xdr:to>
      <xdr:col>13</xdr:col>
      <xdr:colOff>449036</xdr:colOff>
      <xdr:row>13</xdr:row>
      <xdr:rowOff>40822</xdr:rowOff>
    </xdr:to>
    <xdr:sp macro="" textlink="">
      <xdr:nvSpPr>
        <xdr:cNvPr id="7" name="角丸四角形吹き出し 6">
          <a:extLst>
            <a:ext uri="{FF2B5EF4-FFF2-40B4-BE49-F238E27FC236}">
              <a16:creationId xmlns:a16="http://schemas.microsoft.com/office/drawing/2014/main" id="{00000000-0008-0000-0100-000007000000}"/>
            </a:ext>
          </a:extLst>
        </xdr:cNvPr>
        <xdr:cNvSpPr/>
      </xdr:nvSpPr>
      <xdr:spPr>
        <a:xfrm>
          <a:off x="7579179" y="3524250"/>
          <a:ext cx="3048000" cy="435429"/>
        </a:xfrm>
        <a:prstGeom prst="wedgeRoundRectCallout">
          <a:avLst>
            <a:gd name="adj1" fmla="val -72651"/>
            <a:gd name="adj2" fmla="val -35210"/>
            <a:gd name="adj3" fmla="val 16667"/>
          </a:avLst>
        </a:prstGeom>
      </xdr:spPr>
      <xdr:style>
        <a:lnRef idx="1">
          <a:schemeClr val="accent1"/>
        </a:lnRef>
        <a:fillRef idx="2">
          <a:schemeClr val="accent1"/>
        </a:fillRef>
        <a:effectRef idx="1">
          <a:schemeClr val="accent1"/>
        </a:effectRef>
        <a:fontRef idx="minor">
          <a:schemeClr val="dk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r>
            <a:rPr kumimoji="1" lang="ja-JP" altLang="en-US" sz="1400">
              <a:solidFill>
                <a:sysClr val="windowText" lastClr="000000"/>
              </a:solidFill>
            </a:rPr>
            <a:t>明細の内容が自動で入力されます</a:t>
          </a:r>
        </a:p>
      </xdr:txBody>
    </xdr:sp>
    <xdr:clientData fPrintsWithSheet="0"/>
  </xdr:twoCellAnchor>
  <xdr:twoCellAnchor>
    <xdr:from>
      <xdr:col>0</xdr:col>
      <xdr:colOff>108856</xdr:colOff>
      <xdr:row>0</xdr:row>
      <xdr:rowOff>136071</xdr:rowOff>
    </xdr:from>
    <xdr:to>
      <xdr:col>2</xdr:col>
      <xdr:colOff>2204356</xdr:colOff>
      <xdr:row>2</xdr:row>
      <xdr:rowOff>95250</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108856" y="136071"/>
          <a:ext cx="2843893" cy="435429"/>
        </a:xfrm>
        <a:prstGeom prst="roundRect">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400">
              <a:solidFill>
                <a:sysClr val="windowText" lastClr="000000"/>
              </a:solidFill>
            </a:rPr>
            <a:t>これらのコメントは印刷されません</a:t>
          </a: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7</xdr:col>
      <xdr:colOff>68036</xdr:colOff>
      <xdr:row>3</xdr:row>
      <xdr:rowOff>68036</xdr:rowOff>
    </xdr:from>
    <xdr:to>
      <xdr:col>12</xdr:col>
      <xdr:colOff>54428</xdr:colOff>
      <xdr:row>4</xdr:row>
      <xdr:rowOff>163286</xdr:rowOff>
    </xdr:to>
    <xdr:sp macro="" textlink="">
      <xdr:nvSpPr>
        <xdr:cNvPr id="7" name="角丸四角形吹き出し 6">
          <a:extLst>
            <a:ext uri="{FF2B5EF4-FFF2-40B4-BE49-F238E27FC236}">
              <a16:creationId xmlns:a16="http://schemas.microsoft.com/office/drawing/2014/main" id="{00000000-0008-0000-0200-000007000000}"/>
            </a:ext>
          </a:extLst>
        </xdr:cNvPr>
        <xdr:cNvSpPr/>
      </xdr:nvSpPr>
      <xdr:spPr>
        <a:xfrm>
          <a:off x="6082393" y="857250"/>
          <a:ext cx="2217964" cy="381000"/>
        </a:xfrm>
        <a:prstGeom prst="wedgeRoundRectCallout">
          <a:avLst>
            <a:gd name="adj1" fmla="val -31876"/>
            <a:gd name="adj2" fmla="val 83928"/>
            <a:gd name="adj3" fmla="val 16667"/>
          </a:avLst>
        </a:prstGeom>
      </xdr:spPr>
      <xdr:style>
        <a:lnRef idx="1">
          <a:schemeClr val="accent1"/>
        </a:lnRef>
        <a:fillRef idx="2">
          <a:schemeClr val="accent1"/>
        </a:fillRef>
        <a:effectRef idx="1">
          <a:schemeClr val="accent1"/>
        </a:effectRef>
        <a:fontRef idx="minor">
          <a:schemeClr val="dk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r>
            <a:rPr kumimoji="1" lang="ja-JP" altLang="en-US" sz="1400">
              <a:solidFill>
                <a:sysClr val="windowText" lastClr="000000"/>
              </a:solidFill>
            </a:rPr>
            <a:t>会社名を入力してください</a:t>
          </a:r>
        </a:p>
      </xdr:txBody>
    </xdr:sp>
    <xdr:clientData fPrintsWithSheet="0"/>
  </xdr:twoCellAnchor>
  <xdr:twoCellAnchor>
    <xdr:from>
      <xdr:col>11</xdr:col>
      <xdr:colOff>136072</xdr:colOff>
      <xdr:row>7</xdr:row>
      <xdr:rowOff>68037</xdr:rowOff>
    </xdr:from>
    <xdr:to>
      <xdr:col>14</xdr:col>
      <xdr:colOff>571500</xdr:colOff>
      <xdr:row>11</xdr:row>
      <xdr:rowOff>326573</xdr:rowOff>
    </xdr:to>
    <xdr:sp macro="" textlink="">
      <xdr:nvSpPr>
        <xdr:cNvPr id="8" name="角丸四角形吹き出し 7">
          <a:extLst>
            <a:ext uri="{FF2B5EF4-FFF2-40B4-BE49-F238E27FC236}">
              <a16:creationId xmlns:a16="http://schemas.microsoft.com/office/drawing/2014/main" id="{00000000-0008-0000-0200-000008000000}"/>
            </a:ext>
          </a:extLst>
        </xdr:cNvPr>
        <xdr:cNvSpPr/>
      </xdr:nvSpPr>
      <xdr:spPr>
        <a:xfrm>
          <a:off x="7701643" y="2054680"/>
          <a:ext cx="2476500" cy="1143000"/>
        </a:xfrm>
        <a:prstGeom prst="wedgeRoundRectCallout">
          <a:avLst>
            <a:gd name="adj1" fmla="val -67935"/>
            <a:gd name="adj2" fmla="val -32428"/>
            <a:gd name="adj3" fmla="val 16667"/>
          </a:avLst>
        </a:prstGeom>
      </xdr:spPr>
      <xdr:style>
        <a:lnRef idx="1">
          <a:schemeClr val="accent1"/>
        </a:lnRef>
        <a:fillRef idx="2">
          <a:schemeClr val="accent1"/>
        </a:fillRef>
        <a:effectRef idx="1">
          <a:schemeClr val="accent1"/>
        </a:effectRef>
        <a:fontRef idx="minor">
          <a:schemeClr val="dk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lnSpc>
              <a:spcPts val="1600"/>
            </a:lnSpc>
          </a:pPr>
          <a:r>
            <a:rPr kumimoji="1" lang="ja-JP" altLang="en-US" sz="1400">
              <a:solidFill>
                <a:sysClr val="windowText" lastClr="000000"/>
              </a:solidFill>
            </a:rPr>
            <a:t>発注金額が確定、もしくは</a:t>
          </a:r>
          <a:endParaRPr kumimoji="1" lang="en-US" altLang="ja-JP" sz="1400">
            <a:solidFill>
              <a:sysClr val="windowText" lastClr="000000"/>
            </a:solidFill>
          </a:endParaRPr>
        </a:p>
        <a:p>
          <a:pPr algn="l">
            <a:lnSpc>
              <a:spcPts val="1500"/>
            </a:lnSpc>
          </a:pPr>
          <a:r>
            <a:rPr kumimoji="1" lang="ja-JP" altLang="en-US" sz="1400">
              <a:solidFill>
                <a:sysClr val="windowText" lastClr="000000"/>
              </a:solidFill>
            </a:rPr>
            <a:t>請求が複数回になる場合は、発注金額・請求累計額・請求回数を入力してください</a:t>
          </a:r>
        </a:p>
      </xdr:txBody>
    </xdr:sp>
    <xdr:clientData fPrintsWithSheet="0"/>
  </xdr:twoCellAnchor>
  <xdr:twoCellAnchor>
    <xdr:from>
      <xdr:col>3</xdr:col>
      <xdr:colOff>258535</xdr:colOff>
      <xdr:row>2</xdr:row>
      <xdr:rowOff>231321</xdr:rowOff>
    </xdr:from>
    <xdr:to>
      <xdr:col>3</xdr:col>
      <xdr:colOff>2748642</xdr:colOff>
      <xdr:row>5</xdr:row>
      <xdr:rowOff>272141</xdr:rowOff>
    </xdr:to>
    <xdr:sp macro="" textlink="">
      <xdr:nvSpPr>
        <xdr:cNvPr id="9" name="角丸四角形吹き出し 8">
          <a:extLst>
            <a:ext uri="{FF2B5EF4-FFF2-40B4-BE49-F238E27FC236}">
              <a16:creationId xmlns:a16="http://schemas.microsoft.com/office/drawing/2014/main" id="{00000000-0008-0000-0200-000009000000}"/>
            </a:ext>
          </a:extLst>
        </xdr:cNvPr>
        <xdr:cNvSpPr/>
      </xdr:nvSpPr>
      <xdr:spPr>
        <a:xfrm>
          <a:off x="1523999" y="707571"/>
          <a:ext cx="2490107" cy="952499"/>
        </a:xfrm>
        <a:prstGeom prst="wedgeRoundRectCallout">
          <a:avLst>
            <a:gd name="adj1" fmla="val -21411"/>
            <a:gd name="adj2" fmla="val 105357"/>
            <a:gd name="adj3" fmla="val 16667"/>
          </a:avLst>
        </a:prstGeom>
      </xdr:spPr>
      <xdr:style>
        <a:lnRef idx="1">
          <a:schemeClr val="accent1"/>
        </a:lnRef>
        <a:fillRef idx="2">
          <a:schemeClr val="accent1"/>
        </a:fillRef>
        <a:effectRef idx="1">
          <a:schemeClr val="accent1"/>
        </a:effectRef>
        <a:fontRef idx="minor">
          <a:schemeClr val="dk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lnSpc>
              <a:spcPts val="1500"/>
            </a:lnSpc>
          </a:pPr>
          <a:r>
            <a:rPr kumimoji="1" lang="ja-JP" altLang="en-US" sz="1400">
              <a:solidFill>
                <a:sysClr val="windowText" lastClr="000000"/>
              </a:solidFill>
            </a:rPr>
            <a:t>工事名称を入力してください。</a:t>
          </a:r>
          <a:endParaRPr kumimoji="1" lang="en-US" altLang="ja-JP" sz="1400">
            <a:solidFill>
              <a:sysClr val="windowText" lastClr="000000"/>
            </a:solidFill>
          </a:endParaRPr>
        </a:p>
        <a:p>
          <a:pPr algn="l">
            <a:lnSpc>
              <a:spcPts val="1500"/>
            </a:lnSpc>
          </a:pPr>
          <a:r>
            <a:rPr kumimoji="1" lang="ja-JP" altLang="en-US" sz="1400">
              <a:solidFill>
                <a:sysClr val="windowText" lastClr="000000"/>
              </a:solidFill>
            </a:rPr>
            <a:t>団地の場合、各団地ごと空家・一般修繕に分けてください。</a:t>
          </a:r>
        </a:p>
      </xdr:txBody>
    </xdr:sp>
    <xdr:clientData fPrintsWithSheet="0"/>
  </xdr:twoCellAnchor>
  <xdr:twoCellAnchor>
    <xdr:from>
      <xdr:col>10</xdr:col>
      <xdr:colOff>353784</xdr:colOff>
      <xdr:row>15</xdr:row>
      <xdr:rowOff>340178</xdr:rowOff>
    </xdr:from>
    <xdr:to>
      <xdr:col>16</xdr:col>
      <xdr:colOff>163285</xdr:colOff>
      <xdr:row>19</xdr:row>
      <xdr:rowOff>258536</xdr:rowOff>
    </xdr:to>
    <xdr:sp macro="" textlink="">
      <xdr:nvSpPr>
        <xdr:cNvPr id="10" name="角丸四角形吹き出し 9">
          <a:extLst>
            <a:ext uri="{FF2B5EF4-FFF2-40B4-BE49-F238E27FC236}">
              <a16:creationId xmlns:a16="http://schemas.microsoft.com/office/drawing/2014/main" id="{00000000-0008-0000-0200-00000A000000}"/>
            </a:ext>
          </a:extLst>
        </xdr:cNvPr>
        <xdr:cNvSpPr/>
      </xdr:nvSpPr>
      <xdr:spPr>
        <a:xfrm>
          <a:off x="7551963" y="4680857"/>
          <a:ext cx="3578679" cy="1387929"/>
        </a:xfrm>
        <a:prstGeom prst="wedgeRoundRectCallout">
          <a:avLst>
            <a:gd name="adj1" fmla="val -59105"/>
            <a:gd name="adj2" fmla="val -51618"/>
            <a:gd name="adj3" fmla="val 16667"/>
          </a:avLst>
        </a:prstGeom>
      </xdr:spPr>
      <xdr:style>
        <a:lnRef idx="1">
          <a:schemeClr val="accent1"/>
        </a:lnRef>
        <a:fillRef idx="2">
          <a:schemeClr val="accent1"/>
        </a:fillRef>
        <a:effectRef idx="1">
          <a:schemeClr val="accent1"/>
        </a:effectRef>
        <a:fontRef idx="minor">
          <a:schemeClr val="dk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lnSpc>
              <a:spcPts val="1700"/>
            </a:lnSpc>
          </a:pPr>
          <a:r>
            <a:rPr kumimoji="1" lang="ja-JP" altLang="en-US" sz="1400">
              <a:solidFill>
                <a:sysClr val="windowText" lastClr="000000"/>
              </a:solidFill>
            </a:rPr>
            <a:t>工事日・行った作業内容もしくは納品内容・数量・単価を入力してください。</a:t>
          </a:r>
          <a:endParaRPr kumimoji="1" lang="en-US" altLang="ja-JP" sz="1400">
            <a:solidFill>
              <a:sysClr val="windowText" lastClr="000000"/>
            </a:solidFill>
          </a:endParaRPr>
        </a:p>
        <a:p>
          <a:pPr algn="l">
            <a:lnSpc>
              <a:spcPts val="1600"/>
            </a:lnSpc>
          </a:pPr>
          <a:r>
            <a:rPr kumimoji="1" lang="ja-JP" altLang="en-US" sz="1400">
              <a:solidFill>
                <a:sysClr val="windowText" lastClr="000000"/>
              </a:solidFill>
            </a:rPr>
            <a:t>金額は自動で入力されます。</a:t>
          </a:r>
          <a:endParaRPr kumimoji="1" lang="en-US" altLang="ja-JP" sz="1400">
            <a:solidFill>
              <a:sysClr val="windowText" lastClr="000000"/>
            </a:solidFill>
          </a:endParaRPr>
        </a:p>
        <a:p>
          <a:pPr algn="l">
            <a:lnSpc>
              <a:spcPts val="1700"/>
            </a:lnSpc>
          </a:pPr>
          <a:r>
            <a:rPr kumimoji="1" lang="ja-JP" altLang="en-US" sz="1400">
              <a:solidFill>
                <a:sysClr val="windowText" lastClr="000000"/>
              </a:solidFill>
            </a:rPr>
            <a:t>団地の場合、部屋ごとで構いません。</a:t>
          </a:r>
          <a:endParaRPr kumimoji="1" lang="en-US" altLang="ja-JP" sz="1400">
            <a:solidFill>
              <a:sysClr val="windowText" lastClr="000000"/>
            </a:solidFill>
          </a:endParaRPr>
        </a:p>
        <a:p>
          <a:pPr algn="l">
            <a:lnSpc>
              <a:spcPts val="1600"/>
            </a:lnSpc>
          </a:pPr>
          <a:r>
            <a:rPr kumimoji="1" lang="ja-JP" altLang="en-US" sz="1400">
              <a:solidFill>
                <a:sysClr val="windowText" lastClr="000000"/>
              </a:solidFill>
            </a:rPr>
            <a:t>部屋ごとの明細は別に提出してください。</a:t>
          </a:r>
        </a:p>
      </xdr:txBody>
    </xdr:sp>
    <xdr:clientData fPrint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solidFill>
              <a:sysClr val="windowText" lastClr="000000"/>
            </a:solidFill>
          </a:defRPr>
        </a:defPPr>
      </a:lstStyle>
      <a:style>
        <a:lnRef idx="1">
          <a:schemeClr val="accent1"/>
        </a:lnRef>
        <a:fillRef idx="2">
          <a:schemeClr val="accent1"/>
        </a:fillRef>
        <a:effectRef idx="1">
          <a:schemeClr val="accent1"/>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vmlDrawing" Target="../drawings/vmlDrawing12.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vmlDrawing" Target="../drawings/vmlDrawing13.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vmlDrawing" Target="../drawings/vmlDrawing14.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vmlDrawing" Target="../drawings/vmlDrawing15.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vmlDrawing" Target="../drawings/vmlDrawing16.v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3:B10"/>
  <sheetViews>
    <sheetView tabSelected="1" workbookViewId="0"/>
  </sheetViews>
  <sheetFormatPr defaultRowHeight="20.25" customHeight="1" x14ac:dyDescent="0.15"/>
  <cols>
    <col min="1" max="1" width="2.875" bestFit="1" customWidth="1"/>
  </cols>
  <sheetData>
    <row r="3" spans="1:2" ht="20.25" customHeight="1" x14ac:dyDescent="0.15">
      <c r="A3" s="25" t="s">
        <v>45</v>
      </c>
      <c r="B3" t="s">
        <v>44</v>
      </c>
    </row>
    <row r="4" spans="1:2" ht="20.25" customHeight="1" x14ac:dyDescent="0.15">
      <c r="B4" t="s">
        <v>42</v>
      </c>
    </row>
    <row r="5" spans="1:2" ht="20.25" customHeight="1" x14ac:dyDescent="0.15">
      <c r="B5" t="s">
        <v>43</v>
      </c>
    </row>
    <row r="6" spans="1:2" ht="20.25" customHeight="1" x14ac:dyDescent="0.15">
      <c r="A6" s="25" t="s">
        <v>46</v>
      </c>
      <c r="B6" t="s">
        <v>48</v>
      </c>
    </row>
    <row r="7" spans="1:2" ht="20.25" customHeight="1" x14ac:dyDescent="0.15">
      <c r="A7" s="25" t="s">
        <v>52</v>
      </c>
      <c r="B7" t="s">
        <v>54</v>
      </c>
    </row>
    <row r="8" spans="1:2" ht="20.25" customHeight="1" x14ac:dyDescent="0.15">
      <c r="A8" s="25" t="s">
        <v>53</v>
      </c>
      <c r="B8" t="s">
        <v>59</v>
      </c>
    </row>
    <row r="9" spans="1:2" ht="20.25" customHeight="1" x14ac:dyDescent="0.15">
      <c r="A9" s="25" t="s">
        <v>57</v>
      </c>
      <c r="B9" t="s">
        <v>50</v>
      </c>
    </row>
    <row r="10" spans="1:2" ht="20.25" customHeight="1" x14ac:dyDescent="0.15">
      <c r="A10" s="25" t="s">
        <v>58</v>
      </c>
      <c r="B10" t="s">
        <v>47</v>
      </c>
    </row>
  </sheetData>
  <sheetProtection sheet="1" objects="1" scenarios="1"/>
  <phoneticPr fontId="5"/>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K96"/>
  <sheetViews>
    <sheetView zoomScale="90" zoomScaleNormal="90" workbookViewId="0"/>
  </sheetViews>
  <sheetFormatPr defaultRowHeight="18.75" customHeight="1" x14ac:dyDescent="0.15"/>
  <cols>
    <col min="1" max="1" width="4.875" style="2" customWidth="1"/>
    <col min="2" max="2" width="7" style="2" customWidth="1"/>
    <col min="3" max="3" width="4.875" style="2" customWidth="1"/>
    <col min="4" max="4" width="37.625" style="2" customWidth="1"/>
    <col min="5" max="5" width="5.25" style="2" customWidth="1"/>
    <col min="6" max="6" width="4.5" style="2" customWidth="1"/>
    <col min="7" max="7" width="15" style="2" customWidth="1"/>
    <col min="8" max="8" width="2.625" style="2" customWidth="1"/>
    <col min="9" max="9" width="2.75" style="2" customWidth="1"/>
    <col min="10" max="10" width="10.125" style="2" customWidth="1"/>
    <col min="11" max="11" width="4.875" style="2" customWidth="1"/>
    <col min="12" max="16384" width="9" style="2"/>
  </cols>
  <sheetData>
    <row r="1" spans="1:11" ht="13.5" x14ac:dyDescent="0.15">
      <c r="A1" s="1"/>
      <c r="H1" s="83">
        <f>表紙!H1</f>
        <v>43739</v>
      </c>
      <c r="I1" s="83"/>
      <c r="J1" s="83"/>
      <c r="K1" s="83"/>
    </row>
    <row r="2" spans="1:11" ht="24" x14ac:dyDescent="0.25">
      <c r="B2" s="75" t="s">
        <v>24</v>
      </c>
      <c r="C2" s="75"/>
      <c r="D2" s="75"/>
      <c r="E2" s="75"/>
      <c r="F2" s="75"/>
      <c r="G2" s="75"/>
      <c r="H2" s="75"/>
      <c r="I2" s="75"/>
      <c r="J2" s="75"/>
    </row>
    <row r="3" spans="1:11" ht="17.25" customHeight="1" x14ac:dyDescent="0.15">
      <c r="B3" s="7"/>
      <c r="C3" s="7"/>
      <c r="D3" s="7"/>
      <c r="E3" s="7"/>
      <c r="F3" s="7"/>
      <c r="G3" s="7"/>
      <c r="H3" s="7"/>
    </row>
    <row r="4" spans="1:11" ht="17.25" customHeight="1" x14ac:dyDescent="0.15">
      <c r="B4" s="26"/>
      <c r="C4" s="7"/>
      <c r="D4" s="7"/>
      <c r="E4" s="7"/>
      <c r="F4" s="7"/>
      <c r="G4" s="7"/>
      <c r="H4" s="7"/>
    </row>
    <row r="5" spans="1:11" ht="17.25" customHeight="1" x14ac:dyDescent="0.15">
      <c r="B5" s="26"/>
      <c r="C5" s="7"/>
      <c r="D5" s="7"/>
      <c r="E5" s="7"/>
      <c r="F5" s="9"/>
      <c r="G5" s="7"/>
      <c r="H5" s="7"/>
    </row>
    <row r="6" spans="1:11" ht="24.75" customHeight="1" x14ac:dyDescent="0.15">
      <c r="F6" s="10" t="s">
        <v>18</v>
      </c>
      <c r="G6" s="126" t="str">
        <f>No.1!G6</f>
        <v>○○建設</v>
      </c>
      <c r="H6" s="126"/>
      <c r="I6" s="126"/>
      <c r="J6" s="126"/>
      <c r="K6" s="8"/>
    </row>
    <row r="7" spans="1:11" ht="22.5" customHeight="1" x14ac:dyDescent="0.15">
      <c r="B7" s="2" t="str">
        <f ca="1">MID(CELL("filename",$A$1),FIND("]",CELL("filename",$A$1))+1,31)</f>
        <v>No.8</v>
      </c>
    </row>
    <row r="8" spans="1:11" ht="21.75" customHeight="1" x14ac:dyDescent="0.15">
      <c r="B8" s="87" t="s">
        <v>16</v>
      </c>
      <c r="C8" s="88"/>
      <c r="D8" s="84"/>
      <c r="E8" s="105" t="s">
        <v>8</v>
      </c>
      <c r="F8" s="106"/>
      <c r="G8" s="107"/>
      <c r="H8" s="139"/>
      <c r="I8" s="139"/>
      <c r="J8" s="140"/>
    </row>
    <row r="9" spans="1:11" ht="21.75" customHeight="1" x14ac:dyDescent="0.15">
      <c r="B9" s="89"/>
      <c r="C9" s="90"/>
      <c r="D9" s="85"/>
      <c r="E9" s="108" t="s">
        <v>9</v>
      </c>
      <c r="F9" s="109"/>
      <c r="G9" s="110"/>
      <c r="H9" s="139"/>
      <c r="I9" s="139"/>
      <c r="J9" s="140"/>
    </row>
    <row r="10" spans="1:11" ht="21.75" customHeight="1" x14ac:dyDescent="0.15">
      <c r="B10" s="91"/>
      <c r="C10" s="92"/>
      <c r="D10" s="86"/>
      <c r="E10" s="113" t="s">
        <v>10</v>
      </c>
      <c r="F10" s="114"/>
      <c r="G10" s="114"/>
      <c r="H10" s="115"/>
      <c r="I10" s="115"/>
      <c r="J10" s="27" t="s">
        <v>11</v>
      </c>
    </row>
    <row r="11" spans="1:11" ht="21.75" customHeight="1" x14ac:dyDescent="0.15">
      <c r="B11" s="28" t="s">
        <v>25</v>
      </c>
      <c r="C11" s="93" t="s">
        <v>28</v>
      </c>
      <c r="D11" s="94"/>
      <c r="E11" s="95" t="s">
        <v>14</v>
      </c>
      <c r="F11" s="96"/>
      <c r="G11" s="29" t="s">
        <v>15</v>
      </c>
      <c r="H11" s="97" t="s">
        <v>1</v>
      </c>
      <c r="I11" s="98"/>
      <c r="J11" s="99"/>
    </row>
    <row r="12" spans="1:11" ht="28.5" customHeight="1" x14ac:dyDescent="0.15">
      <c r="B12" s="44"/>
      <c r="C12" s="103"/>
      <c r="D12" s="104"/>
      <c r="E12" s="45"/>
      <c r="F12" s="46"/>
      <c r="G12" s="47"/>
      <c r="H12" s="100" t="str">
        <f>IF(E12&lt;&gt;"",ROUNDDOWN(E12*G12,0),"")</f>
        <v/>
      </c>
      <c r="I12" s="101"/>
      <c r="J12" s="102"/>
    </row>
    <row r="13" spans="1:11" ht="28.5" customHeight="1" x14ac:dyDescent="0.15">
      <c r="B13" s="48"/>
      <c r="C13" s="76"/>
      <c r="D13" s="77"/>
      <c r="E13" s="49"/>
      <c r="F13" s="51"/>
      <c r="G13" s="50"/>
      <c r="H13" s="80" t="str">
        <f t="shared" ref="H13:H30" si="0">IF(E13&lt;&gt;"",ROUNDDOWN(E13*G13,0),"")</f>
        <v/>
      </c>
      <c r="I13" s="81"/>
      <c r="J13" s="82"/>
    </row>
    <row r="14" spans="1:11" ht="28.5" customHeight="1" x14ac:dyDescent="0.15">
      <c r="B14" s="48"/>
      <c r="C14" s="76"/>
      <c r="D14" s="77"/>
      <c r="E14" s="49"/>
      <c r="F14" s="46"/>
      <c r="G14" s="50"/>
      <c r="H14" s="80" t="str">
        <f t="shared" si="0"/>
        <v/>
      </c>
      <c r="I14" s="81"/>
      <c r="J14" s="82"/>
    </row>
    <row r="15" spans="1:11" ht="28.5" customHeight="1" x14ac:dyDescent="0.15">
      <c r="B15" s="48"/>
      <c r="C15" s="76"/>
      <c r="D15" s="77"/>
      <c r="E15" s="49"/>
      <c r="F15" s="51"/>
      <c r="G15" s="50"/>
      <c r="H15" s="80" t="str">
        <f t="shared" si="0"/>
        <v/>
      </c>
      <c r="I15" s="81"/>
      <c r="J15" s="82"/>
    </row>
    <row r="16" spans="1:11" ht="28.5" customHeight="1" x14ac:dyDescent="0.15">
      <c r="B16" s="48"/>
      <c r="C16" s="76"/>
      <c r="D16" s="77"/>
      <c r="E16" s="49"/>
      <c r="F16" s="51"/>
      <c r="G16" s="50"/>
      <c r="H16" s="80" t="str">
        <f t="shared" si="0"/>
        <v/>
      </c>
      <c r="I16" s="81"/>
      <c r="J16" s="82"/>
    </row>
    <row r="17" spans="2:11" ht="28.5" customHeight="1" x14ac:dyDescent="0.15">
      <c r="B17" s="48"/>
      <c r="C17" s="76"/>
      <c r="D17" s="77"/>
      <c r="E17" s="49"/>
      <c r="F17" s="51"/>
      <c r="G17" s="50"/>
      <c r="H17" s="80" t="str">
        <f t="shared" si="0"/>
        <v/>
      </c>
      <c r="I17" s="81"/>
      <c r="J17" s="82"/>
    </row>
    <row r="18" spans="2:11" ht="28.5" customHeight="1" x14ac:dyDescent="0.15">
      <c r="B18" s="48"/>
      <c r="C18" s="76"/>
      <c r="D18" s="77"/>
      <c r="E18" s="49"/>
      <c r="F18" s="51"/>
      <c r="G18" s="50"/>
      <c r="H18" s="80" t="str">
        <f t="shared" si="0"/>
        <v/>
      </c>
      <c r="I18" s="81"/>
      <c r="J18" s="82"/>
    </row>
    <row r="19" spans="2:11" ht="28.5" customHeight="1" x14ac:dyDescent="0.15">
      <c r="B19" s="48"/>
      <c r="C19" s="76"/>
      <c r="D19" s="77"/>
      <c r="E19" s="49"/>
      <c r="F19" s="51"/>
      <c r="G19" s="50"/>
      <c r="H19" s="80" t="str">
        <f t="shared" si="0"/>
        <v/>
      </c>
      <c r="I19" s="81"/>
      <c r="J19" s="82"/>
    </row>
    <row r="20" spans="2:11" ht="28.5" customHeight="1" x14ac:dyDescent="0.15">
      <c r="B20" s="48"/>
      <c r="C20" s="76"/>
      <c r="D20" s="77"/>
      <c r="E20" s="49"/>
      <c r="F20" s="51"/>
      <c r="G20" s="50"/>
      <c r="H20" s="80" t="str">
        <f t="shared" si="0"/>
        <v/>
      </c>
      <c r="I20" s="81"/>
      <c r="J20" s="82"/>
    </row>
    <row r="21" spans="2:11" ht="28.5" customHeight="1" x14ac:dyDescent="0.15">
      <c r="B21" s="48"/>
      <c r="C21" s="76"/>
      <c r="D21" s="77"/>
      <c r="E21" s="49"/>
      <c r="F21" s="51"/>
      <c r="G21" s="50"/>
      <c r="H21" s="80" t="str">
        <f t="shared" si="0"/>
        <v/>
      </c>
      <c r="I21" s="81"/>
      <c r="J21" s="82"/>
    </row>
    <row r="22" spans="2:11" ht="28.5" customHeight="1" x14ac:dyDescent="0.15">
      <c r="B22" s="48"/>
      <c r="C22" s="76"/>
      <c r="D22" s="77"/>
      <c r="E22" s="49"/>
      <c r="F22" s="51"/>
      <c r="G22" s="50"/>
      <c r="H22" s="80" t="str">
        <f t="shared" si="0"/>
        <v/>
      </c>
      <c r="I22" s="81"/>
      <c r="J22" s="82"/>
    </row>
    <row r="23" spans="2:11" ht="28.5" customHeight="1" x14ac:dyDescent="0.15">
      <c r="B23" s="48"/>
      <c r="C23" s="76"/>
      <c r="D23" s="77"/>
      <c r="E23" s="49"/>
      <c r="F23" s="51"/>
      <c r="G23" s="50"/>
      <c r="H23" s="80" t="str">
        <f t="shared" si="0"/>
        <v/>
      </c>
      <c r="I23" s="81"/>
      <c r="J23" s="82"/>
    </row>
    <row r="24" spans="2:11" ht="28.5" customHeight="1" x14ac:dyDescent="0.15">
      <c r="B24" s="48"/>
      <c r="C24" s="76"/>
      <c r="D24" s="77"/>
      <c r="E24" s="49"/>
      <c r="F24" s="51"/>
      <c r="G24" s="50"/>
      <c r="H24" s="80" t="str">
        <f t="shared" si="0"/>
        <v/>
      </c>
      <c r="I24" s="81"/>
      <c r="J24" s="82"/>
    </row>
    <row r="25" spans="2:11" ht="28.5" customHeight="1" x14ac:dyDescent="0.15">
      <c r="B25" s="48"/>
      <c r="C25" s="76"/>
      <c r="D25" s="77"/>
      <c r="E25" s="49"/>
      <c r="F25" s="51"/>
      <c r="G25" s="50"/>
      <c r="H25" s="80" t="str">
        <f t="shared" si="0"/>
        <v/>
      </c>
      <c r="I25" s="81"/>
      <c r="J25" s="82"/>
    </row>
    <row r="26" spans="2:11" ht="28.5" customHeight="1" x14ac:dyDescent="0.15">
      <c r="B26" s="48"/>
      <c r="C26" s="76"/>
      <c r="D26" s="77"/>
      <c r="E26" s="49"/>
      <c r="F26" s="51"/>
      <c r="G26" s="50"/>
      <c r="H26" s="80" t="str">
        <f t="shared" si="0"/>
        <v/>
      </c>
      <c r="I26" s="81"/>
      <c r="J26" s="82"/>
    </row>
    <row r="27" spans="2:11" ht="28.5" customHeight="1" x14ac:dyDescent="0.15">
      <c r="B27" s="48"/>
      <c r="C27" s="76"/>
      <c r="D27" s="77"/>
      <c r="E27" s="49"/>
      <c r="F27" s="51"/>
      <c r="G27" s="50"/>
      <c r="H27" s="80" t="str">
        <f t="shared" si="0"/>
        <v/>
      </c>
      <c r="I27" s="81"/>
      <c r="J27" s="82"/>
    </row>
    <row r="28" spans="2:11" ht="28.5" customHeight="1" x14ac:dyDescent="0.15">
      <c r="B28" s="48"/>
      <c r="C28" s="76"/>
      <c r="D28" s="77"/>
      <c r="E28" s="49"/>
      <c r="F28" s="51"/>
      <c r="G28" s="50"/>
      <c r="H28" s="80" t="str">
        <f t="shared" si="0"/>
        <v/>
      </c>
      <c r="I28" s="81"/>
      <c r="J28" s="82"/>
    </row>
    <row r="29" spans="2:11" ht="28.5" customHeight="1" x14ac:dyDescent="0.15">
      <c r="B29" s="48"/>
      <c r="C29" s="76"/>
      <c r="D29" s="77"/>
      <c r="E29" s="49"/>
      <c r="F29" s="51"/>
      <c r="G29" s="50"/>
      <c r="H29" s="80" t="str">
        <f t="shared" si="0"/>
        <v/>
      </c>
      <c r="I29" s="81"/>
      <c r="J29" s="82"/>
    </row>
    <row r="30" spans="2:11" ht="28.5" customHeight="1" thickBot="1" x14ac:dyDescent="0.2">
      <c r="B30" s="52"/>
      <c r="C30" s="78"/>
      <c r="D30" s="79"/>
      <c r="E30" s="53"/>
      <c r="F30" s="54"/>
      <c r="G30" s="55"/>
      <c r="H30" s="129" t="str">
        <f t="shared" si="0"/>
        <v/>
      </c>
      <c r="I30" s="130"/>
      <c r="J30" s="131"/>
    </row>
    <row r="31" spans="2:11" ht="22.5" customHeight="1" thickTop="1" x14ac:dyDescent="0.15">
      <c r="B31" s="132" t="s">
        <v>12</v>
      </c>
      <c r="C31" s="133"/>
      <c r="D31" s="133"/>
      <c r="E31" s="133"/>
      <c r="F31" s="133"/>
      <c r="G31" s="134"/>
      <c r="H31" s="135">
        <f>SUM(H12:J30)</f>
        <v>0</v>
      </c>
      <c r="I31" s="136"/>
      <c r="J31" s="137"/>
    </row>
    <row r="32" spans="2:11" ht="14.25" x14ac:dyDescent="0.15">
      <c r="B32" s="42"/>
      <c r="C32" s="42"/>
      <c r="D32" s="42"/>
      <c r="E32" s="42"/>
      <c r="F32" s="42"/>
      <c r="G32" s="42"/>
      <c r="H32" s="43"/>
      <c r="I32" s="43"/>
      <c r="J32" s="43"/>
      <c r="K32" s="11" t="s">
        <v>29</v>
      </c>
    </row>
    <row r="33" spans="1:11" ht="13.5" x14ac:dyDescent="0.15">
      <c r="A33" s="1"/>
      <c r="H33" s="83">
        <f>H1</f>
        <v>43739</v>
      </c>
      <c r="I33" s="83"/>
      <c r="J33" s="83"/>
      <c r="K33" s="83"/>
    </row>
    <row r="34" spans="1:11" ht="24" x14ac:dyDescent="0.25">
      <c r="B34" s="75" t="s">
        <v>24</v>
      </c>
      <c r="C34" s="75"/>
      <c r="D34" s="75"/>
      <c r="E34" s="75"/>
      <c r="F34" s="75"/>
      <c r="G34" s="75"/>
      <c r="H34" s="75"/>
      <c r="I34" s="75"/>
      <c r="J34" s="75"/>
    </row>
    <row r="35" spans="1:11" ht="17.25" customHeight="1" x14ac:dyDescent="0.15">
      <c r="B35" s="7"/>
      <c r="C35" s="7"/>
      <c r="D35" s="7"/>
      <c r="E35" s="7"/>
      <c r="F35" s="7"/>
      <c r="G35" s="7"/>
      <c r="H35" s="7"/>
    </row>
    <row r="36" spans="1:11" ht="17.25" customHeight="1" x14ac:dyDescent="0.15">
      <c r="B36" s="26"/>
      <c r="C36" s="7"/>
      <c r="D36" s="7"/>
      <c r="E36" s="7"/>
      <c r="F36" s="7"/>
      <c r="G36" s="7"/>
      <c r="H36" s="7"/>
    </row>
    <row r="37" spans="1:11" ht="17.25" customHeight="1" x14ac:dyDescent="0.15">
      <c r="B37" s="26"/>
      <c r="C37" s="7"/>
      <c r="D37" s="7"/>
      <c r="E37" s="7"/>
      <c r="F37" s="9"/>
      <c r="G37" s="7"/>
      <c r="H37" s="7"/>
    </row>
    <row r="38" spans="1:11" ht="24.75" customHeight="1" x14ac:dyDescent="0.15">
      <c r="F38" s="10" t="s">
        <v>18</v>
      </c>
      <c r="G38" s="126" t="str">
        <f>G6</f>
        <v>○○建設</v>
      </c>
      <c r="H38" s="126"/>
      <c r="I38" s="126"/>
      <c r="J38" s="126"/>
      <c r="K38" s="8"/>
    </row>
    <row r="39" spans="1:11" ht="22.5" customHeight="1" x14ac:dyDescent="0.15">
      <c r="B39" s="2" t="str">
        <f ca="1">B7</f>
        <v>No.8</v>
      </c>
    </row>
    <row r="40" spans="1:11" ht="21.75" customHeight="1" x14ac:dyDescent="0.15">
      <c r="B40" s="87" t="s">
        <v>16</v>
      </c>
      <c r="C40" s="88"/>
      <c r="D40" s="121" t="str">
        <f>IF(D8&lt;&gt;"",D8,"")</f>
        <v/>
      </c>
      <c r="E40" s="105" t="s">
        <v>8</v>
      </c>
      <c r="F40" s="106"/>
      <c r="G40" s="107"/>
      <c r="H40" s="124" t="str">
        <f>IF(I8&lt;&gt;"",I8,"")</f>
        <v/>
      </c>
      <c r="I40" s="124"/>
      <c r="J40" s="125"/>
    </row>
    <row r="41" spans="1:11" ht="21.75" customHeight="1" x14ac:dyDescent="0.15">
      <c r="B41" s="89"/>
      <c r="C41" s="90"/>
      <c r="D41" s="122"/>
      <c r="E41" s="108" t="s">
        <v>9</v>
      </c>
      <c r="F41" s="109"/>
      <c r="G41" s="110"/>
      <c r="H41" s="124" t="str">
        <f>IF(I9&lt;&gt;"",I9,"")</f>
        <v/>
      </c>
      <c r="I41" s="124"/>
      <c r="J41" s="125"/>
    </row>
    <row r="42" spans="1:11" ht="21.75" customHeight="1" x14ac:dyDescent="0.15">
      <c r="B42" s="91"/>
      <c r="C42" s="92"/>
      <c r="D42" s="123"/>
      <c r="E42" s="113" t="s">
        <v>10</v>
      </c>
      <c r="F42" s="114"/>
      <c r="G42" s="114"/>
      <c r="H42" s="115" t="str">
        <f>IF(I10&lt;&gt;"",I10,"")</f>
        <v/>
      </c>
      <c r="I42" s="115"/>
      <c r="J42" s="27" t="s">
        <v>11</v>
      </c>
    </row>
    <row r="43" spans="1:11" ht="21.75" customHeight="1" x14ac:dyDescent="0.15">
      <c r="B43" s="28" t="s">
        <v>25</v>
      </c>
      <c r="C43" s="93" t="s">
        <v>28</v>
      </c>
      <c r="D43" s="94"/>
      <c r="E43" s="95" t="s">
        <v>14</v>
      </c>
      <c r="F43" s="96"/>
      <c r="G43" s="29" t="s">
        <v>15</v>
      </c>
      <c r="H43" s="97" t="s">
        <v>1</v>
      </c>
      <c r="I43" s="98"/>
      <c r="J43" s="99"/>
    </row>
    <row r="44" spans="1:11" ht="28.5" customHeight="1" x14ac:dyDescent="0.15">
      <c r="B44" s="30" t="str">
        <f>IF(B12&lt;&gt;"",B12,"")</f>
        <v/>
      </c>
      <c r="C44" s="117" t="str">
        <f>IF(C12&lt;&gt;"",C12,"")</f>
        <v/>
      </c>
      <c r="D44" s="118"/>
      <c r="E44" s="31" t="str">
        <f>IF(E12&lt;&gt;"",E12,"")</f>
        <v/>
      </c>
      <c r="F44" s="32" t="str">
        <f>IF(F12&lt;&gt;"",F12,"")</f>
        <v/>
      </c>
      <c r="G44" s="33" t="str">
        <f>IF(G12&lt;&gt;"",G12,"")</f>
        <v/>
      </c>
      <c r="H44" s="100" t="str">
        <f>IF(H12&lt;&gt;"",H12,"")</f>
        <v/>
      </c>
      <c r="I44" s="101"/>
      <c r="J44" s="102"/>
    </row>
    <row r="45" spans="1:11" ht="28.5" customHeight="1" x14ac:dyDescent="0.15">
      <c r="B45" s="34" t="str">
        <f t="shared" ref="B45:C60" si="1">IF(B13&lt;&gt;"",B13,"")</f>
        <v/>
      </c>
      <c r="C45" s="119" t="str">
        <f t="shared" si="1"/>
        <v/>
      </c>
      <c r="D45" s="120"/>
      <c r="E45" s="35" t="str">
        <f t="shared" ref="E45:H60" si="2">IF(E13&lt;&gt;"",E13,"")</f>
        <v/>
      </c>
      <c r="F45" s="37" t="str">
        <f t="shared" si="2"/>
        <v/>
      </c>
      <c r="G45" s="36" t="str">
        <f t="shared" si="2"/>
        <v/>
      </c>
      <c r="H45" s="80" t="str">
        <f t="shared" si="2"/>
        <v/>
      </c>
      <c r="I45" s="81"/>
      <c r="J45" s="82"/>
    </row>
    <row r="46" spans="1:11" ht="28.5" customHeight="1" x14ac:dyDescent="0.15">
      <c r="B46" s="34" t="str">
        <f t="shared" si="1"/>
        <v/>
      </c>
      <c r="C46" s="119" t="str">
        <f t="shared" si="1"/>
        <v/>
      </c>
      <c r="D46" s="120"/>
      <c r="E46" s="35" t="str">
        <f t="shared" si="2"/>
        <v/>
      </c>
      <c r="F46" s="37" t="str">
        <f t="shared" si="2"/>
        <v/>
      </c>
      <c r="G46" s="36" t="str">
        <f t="shared" si="2"/>
        <v/>
      </c>
      <c r="H46" s="80" t="str">
        <f t="shared" si="2"/>
        <v/>
      </c>
      <c r="I46" s="81"/>
      <c r="J46" s="82"/>
    </row>
    <row r="47" spans="1:11" ht="28.5" customHeight="1" x14ac:dyDescent="0.15">
      <c r="B47" s="34" t="str">
        <f t="shared" si="1"/>
        <v/>
      </c>
      <c r="C47" s="119" t="str">
        <f t="shared" si="1"/>
        <v/>
      </c>
      <c r="D47" s="120"/>
      <c r="E47" s="35" t="str">
        <f t="shared" si="2"/>
        <v/>
      </c>
      <c r="F47" s="37" t="str">
        <f t="shared" si="2"/>
        <v/>
      </c>
      <c r="G47" s="36" t="str">
        <f t="shared" si="2"/>
        <v/>
      </c>
      <c r="H47" s="80" t="str">
        <f t="shared" si="2"/>
        <v/>
      </c>
      <c r="I47" s="81"/>
      <c r="J47" s="82"/>
    </row>
    <row r="48" spans="1:11" ht="28.5" customHeight="1" x14ac:dyDescent="0.15">
      <c r="B48" s="34" t="str">
        <f t="shared" si="1"/>
        <v/>
      </c>
      <c r="C48" s="119" t="str">
        <f t="shared" si="1"/>
        <v/>
      </c>
      <c r="D48" s="120"/>
      <c r="E48" s="35" t="str">
        <f t="shared" si="2"/>
        <v/>
      </c>
      <c r="F48" s="37" t="str">
        <f t="shared" si="2"/>
        <v/>
      </c>
      <c r="G48" s="36" t="str">
        <f t="shared" si="2"/>
        <v/>
      </c>
      <c r="H48" s="80" t="str">
        <f t="shared" si="2"/>
        <v/>
      </c>
      <c r="I48" s="81"/>
      <c r="J48" s="82"/>
    </row>
    <row r="49" spans="2:11" ht="28.5" customHeight="1" x14ac:dyDescent="0.15">
      <c r="B49" s="34" t="str">
        <f t="shared" si="1"/>
        <v/>
      </c>
      <c r="C49" s="119" t="str">
        <f t="shared" si="1"/>
        <v/>
      </c>
      <c r="D49" s="120"/>
      <c r="E49" s="35" t="str">
        <f t="shared" si="2"/>
        <v/>
      </c>
      <c r="F49" s="37" t="str">
        <f t="shared" si="2"/>
        <v/>
      </c>
      <c r="G49" s="36" t="str">
        <f t="shared" si="2"/>
        <v/>
      </c>
      <c r="H49" s="80" t="str">
        <f t="shared" si="2"/>
        <v/>
      </c>
      <c r="I49" s="81"/>
      <c r="J49" s="82"/>
    </row>
    <row r="50" spans="2:11" ht="28.5" customHeight="1" x14ac:dyDescent="0.15">
      <c r="B50" s="34" t="str">
        <f t="shared" si="1"/>
        <v/>
      </c>
      <c r="C50" s="119" t="str">
        <f t="shared" si="1"/>
        <v/>
      </c>
      <c r="D50" s="120"/>
      <c r="E50" s="35" t="str">
        <f t="shared" si="2"/>
        <v/>
      </c>
      <c r="F50" s="37" t="str">
        <f t="shared" si="2"/>
        <v/>
      </c>
      <c r="G50" s="36" t="str">
        <f t="shared" si="2"/>
        <v/>
      </c>
      <c r="H50" s="80" t="str">
        <f t="shared" si="2"/>
        <v/>
      </c>
      <c r="I50" s="81"/>
      <c r="J50" s="82"/>
    </row>
    <row r="51" spans="2:11" ht="28.5" customHeight="1" x14ac:dyDescent="0.15">
      <c r="B51" s="34" t="str">
        <f t="shared" si="1"/>
        <v/>
      </c>
      <c r="C51" s="119" t="str">
        <f t="shared" si="1"/>
        <v/>
      </c>
      <c r="D51" s="120"/>
      <c r="E51" s="35" t="str">
        <f t="shared" si="2"/>
        <v/>
      </c>
      <c r="F51" s="37" t="str">
        <f t="shared" si="2"/>
        <v/>
      </c>
      <c r="G51" s="36" t="str">
        <f t="shared" si="2"/>
        <v/>
      </c>
      <c r="H51" s="80" t="str">
        <f t="shared" si="2"/>
        <v/>
      </c>
      <c r="I51" s="81"/>
      <c r="J51" s="82"/>
    </row>
    <row r="52" spans="2:11" ht="28.5" customHeight="1" x14ac:dyDescent="0.15">
      <c r="B52" s="34" t="str">
        <f t="shared" si="1"/>
        <v/>
      </c>
      <c r="C52" s="119" t="str">
        <f t="shared" si="1"/>
        <v/>
      </c>
      <c r="D52" s="120"/>
      <c r="E52" s="35" t="str">
        <f t="shared" si="2"/>
        <v/>
      </c>
      <c r="F52" s="37" t="str">
        <f t="shared" si="2"/>
        <v/>
      </c>
      <c r="G52" s="36" t="str">
        <f t="shared" si="2"/>
        <v/>
      </c>
      <c r="H52" s="80" t="str">
        <f t="shared" si="2"/>
        <v/>
      </c>
      <c r="I52" s="81"/>
      <c r="J52" s="82"/>
    </row>
    <row r="53" spans="2:11" ht="28.5" customHeight="1" x14ac:dyDescent="0.15">
      <c r="B53" s="34" t="str">
        <f t="shared" si="1"/>
        <v/>
      </c>
      <c r="C53" s="119" t="str">
        <f t="shared" si="1"/>
        <v/>
      </c>
      <c r="D53" s="120"/>
      <c r="E53" s="35" t="str">
        <f t="shared" si="2"/>
        <v/>
      </c>
      <c r="F53" s="37" t="str">
        <f t="shared" si="2"/>
        <v/>
      </c>
      <c r="G53" s="36" t="str">
        <f t="shared" si="2"/>
        <v/>
      </c>
      <c r="H53" s="80" t="str">
        <f t="shared" si="2"/>
        <v/>
      </c>
      <c r="I53" s="81"/>
      <c r="J53" s="82"/>
    </row>
    <row r="54" spans="2:11" ht="28.5" customHeight="1" x14ac:dyDescent="0.15">
      <c r="B54" s="34" t="str">
        <f t="shared" si="1"/>
        <v/>
      </c>
      <c r="C54" s="119" t="str">
        <f t="shared" si="1"/>
        <v/>
      </c>
      <c r="D54" s="120"/>
      <c r="E54" s="35" t="str">
        <f t="shared" si="2"/>
        <v/>
      </c>
      <c r="F54" s="37" t="str">
        <f t="shared" si="2"/>
        <v/>
      </c>
      <c r="G54" s="36" t="str">
        <f t="shared" si="2"/>
        <v/>
      </c>
      <c r="H54" s="80" t="str">
        <f t="shared" si="2"/>
        <v/>
      </c>
      <c r="I54" s="81"/>
      <c r="J54" s="82"/>
    </row>
    <row r="55" spans="2:11" ht="28.5" customHeight="1" x14ac:dyDescent="0.15">
      <c r="B55" s="34" t="str">
        <f t="shared" si="1"/>
        <v/>
      </c>
      <c r="C55" s="119" t="str">
        <f t="shared" si="1"/>
        <v/>
      </c>
      <c r="D55" s="120"/>
      <c r="E55" s="35" t="str">
        <f t="shared" si="2"/>
        <v/>
      </c>
      <c r="F55" s="37" t="str">
        <f t="shared" si="2"/>
        <v/>
      </c>
      <c r="G55" s="36" t="str">
        <f t="shared" si="2"/>
        <v/>
      </c>
      <c r="H55" s="80" t="str">
        <f t="shared" si="2"/>
        <v/>
      </c>
      <c r="I55" s="81"/>
      <c r="J55" s="82"/>
    </row>
    <row r="56" spans="2:11" ht="28.5" customHeight="1" x14ac:dyDescent="0.15">
      <c r="B56" s="34" t="str">
        <f t="shared" si="1"/>
        <v/>
      </c>
      <c r="C56" s="119" t="str">
        <f t="shared" si="1"/>
        <v/>
      </c>
      <c r="D56" s="120"/>
      <c r="E56" s="35" t="str">
        <f t="shared" si="2"/>
        <v/>
      </c>
      <c r="F56" s="37" t="str">
        <f t="shared" si="2"/>
        <v/>
      </c>
      <c r="G56" s="36" t="str">
        <f t="shared" si="2"/>
        <v/>
      </c>
      <c r="H56" s="80" t="str">
        <f t="shared" si="2"/>
        <v/>
      </c>
      <c r="I56" s="81"/>
      <c r="J56" s="82"/>
    </row>
    <row r="57" spans="2:11" ht="28.5" customHeight="1" x14ac:dyDescent="0.15">
      <c r="B57" s="34" t="str">
        <f t="shared" si="1"/>
        <v/>
      </c>
      <c r="C57" s="119" t="str">
        <f t="shared" si="1"/>
        <v/>
      </c>
      <c r="D57" s="120"/>
      <c r="E57" s="35" t="str">
        <f t="shared" si="2"/>
        <v/>
      </c>
      <c r="F57" s="37" t="str">
        <f t="shared" si="2"/>
        <v/>
      </c>
      <c r="G57" s="36" t="str">
        <f t="shared" si="2"/>
        <v/>
      </c>
      <c r="H57" s="80" t="str">
        <f t="shared" si="2"/>
        <v/>
      </c>
      <c r="I57" s="81"/>
      <c r="J57" s="82"/>
    </row>
    <row r="58" spans="2:11" ht="28.5" customHeight="1" x14ac:dyDescent="0.15">
      <c r="B58" s="34" t="str">
        <f t="shared" si="1"/>
        <v/>
      </c>
      <c r="C58" s="119" t="str">
        <f t="shared" si="1"/>
        <v/>
      </c>
      <c r="D58" s="120"/>
      <c r="E58" s="35" t="str">
        <f t="shared" si="2"/>
        <v/>
      </c>
      <c r="F58" s="37" t="str">
        <f t="shared" si="2"/>
        <v/>
      </c>
      <c r="G58" s="36" t="str">
        <f t="shared" si="2"/>
        <v/>
      </c>
      <c r="H58" s="80" t="str">
        <f t="shared" si="2"/>
        <v/>
      </c>
      <c r="I58" s="81"/>
      <c r="J58" s="82"/>
    </row>
    <row r="59" spans="2:11" ht="28.5" customHeight="1" x14ac:dyDescent="0.15">
      <c r="B59" s="34" t="str">
        <f t="shared" si="1"/>
        <v/>
      </c>
      <c r="C59" s="119" t="str">
        <f t="shared" si="1"/>
        <v/>
      </c>
      <c r="D59" s="120"/>
      <c r="E59" s="35" t="str">
        <f t="shared" si="2"/>
        <v/>
      </c>
      <c r="F59" s="37" t="str">
        <f t="shared" si="2"/>
        <v/>
      </c>
      <c r="G59" s="36" t="str">
        <f t="shared" si="2"/>
        <v/>
      </c>
      <c r="H59" s="80" t="str">
        <f t="shared" si="2"/>
        <v/>
      </c>
      <c r="I59" s="81"/>
      <c r="J59" s="82"/>
    </row>
    <row r="60" spans="2:11" ht="28.5" customHeight="1" x14ac:dyDescent="0.15">
      <c r="B60" s="34" t="str">
        <f t="shared" si="1"/>
        <v/>
      </c>
      <c r="C60" s="119" t="str">
        <f t="shared" si="1"/>
        <v/>
      </c>
      <c r="D60" s="120"/>
      <c r="E60" s="35" t="str">
        <f t="shared" si="2"/>
        <v/>
      </c>
      <c r="F60" s="37" t="str">
        <f t="shared" si="2"/>
        <v/>
      </c>
      <c r="G60" s="36" t="str">
        <f t="shared" si="2"/>
        <v/>
      </c>
      <c r="H60" s="80" t="str">
        <f t="shared" si="2"/>
        <v/>
      </c>
      <c r="I60" s="81"/>
      <c r="J60" s="82"/>
    </row>
    <row r="61" spans="2:11" ht="28.5" customHeight="1" x14ac:dyDescent="0.15">
      <c r="B61" s="34" t="str">
        <f>IF(B29&lt;&gt;"",B29,"")</f>
        <v/>
      </c>
      <c r="C61" s="119" t="str">
        <f>IF(C29&lt;&gt;"",C29,"")</f>
        <v/>
      </c>
      <c r="D61" s="120"/>
      <c r="E61" s="35" t="str">
        <f t="shared" ref="E61:H62" si="3">IF(E29&lt;&gt;"",E29,"")</f>
        <v/>
      </c>
      <c r="F61" s="37" t="str">
        <f t="shared" si="3"/>
        <v/>
      </c>
      <c r="G61" s="36" t="str">
        <f t="shared" si="3"/>
        <v/>
      </c>
      <c r="H61" s="80" t="str">
        <f t="shared" si="3"/>
        <v/>
      </c>
      <c r="I61" s="81"/>
      <c r="J61" s="82"/>
    </row>
    <row r="62" spans="2:11" ht="28.5" customHeight="1" thickBot="1" x14ac:dyDescent="0.2">
      <c r="B62" s="38" t="str">
        <f>IF(B30&lt;&gt;"",B30,"")</f>
        <v/>
      </c>
      <c r="C62" s="127"/>
      <c r="D62" s="128"/>
      <c r="E62" s="39" t="str">
        <f t="shared" si="3"/>
        <v/>
      </c>
      <c r="F62" s="40" t="str">
        <f t="shared" si="3"/>
        <v/>
      </c>
      <c r="G62" s="41" t="str">
        <f t="shared" si="3"/>
        <v/>
      </c>
      <c r="H62" s="129" t="str">
        <f t="shared" si="3"/>
        <v/>
      </c>
      <c r="I62" s="130"/>
      <c r="J62" s="131"/>
    </row>
    <row r="63" spans="2:11" ht="22.5" customHeight="1" thickTop="1" x14ac:dyDescent="0.15">
      <c r="B63" s="132" t="s">
        <v>12</v>
      </c>
      <c r="C63" s="133"/>
      <c r="D63" s="133"/>
      <c r="E63" s="133"/>
      <c r="F63" s="133"/>
      <c r="G63" s="134"/>
      <c r="H63" s="135">
        <f>IF(H31&lt;&gt;"",H31,"")</f>
        <v>0</v>
      </c>
      <c r="I63" s="136"/>
      <c r="J63" s="137"/>
    </row>
    <row r="64" spans="2:11" ht="14.25" x14ac:dyDescent="0.15">
      <c r="B64" s="42"/>
      <c r="C64" s="42"/>
      <c r="D64" s="42"/>
      <c r="E64" s="42"/>
      <c r="F64" s="42"/>
      <c r="G64" s="42"/>
      <c r="H64" s="43"/>
      <c r="I64" s="43"/>
      <c r="J64" s="43"/>
      <c r="K64" s="11" t="s">
        <v>31</v>
      </c>
    </row>
    <row r="65" spans="1:11" ht="13.5" x14ac:dyDescent="0.15">
      <c r="A65" s="1"/>
      <c r="H65" s="83">
        <f>H1</f>
        <v>43739</v>
      </c>
      <c r="I65" s="83"/>
      <c r="J65" s="83"/>
      <c r="K65" s="83"/>
    </row>
    <row r="66" spans="1:11" ht="24" x14ac:dyDescent="0.25">
      <c r="B66" s="75" t="s">
        <v>24</v>
      </c>
      <c r="C66" s="75"/>
      <c r="D66" s="75"/>
      <c r="E66" s="75"/>
      <c r="F66" s="75"/>
      <c r="G66" s="75"/>
      <c r="H66" s="75"/>
      <c r="I66" s="75"/>
      <c r="J66" s="75"/>
    </row>
    <row r="67" spans="1:11" ht="17.25" customHeight="1" x14ac:dyDescent="0.15">
      <c r="B67" s="7"/>
      <c r="C67" s="7"/>
      <c r="D67" s="7"/>
      <c r="E67" s="7"/>
      <c r="F67" s="7"/>
      <c r="G67" s="7"/>
      <c r="H67" s="7"/>
    </row>
    <row r="68" spans="1:11" ht="17.25" customHeight="1" x14ac:dyDescent="0.15">
      <c r="B68" s="26"/>
      <c r="C68" s="7"/>
      <c r="D68" s="7"/>
      <c r="E68" s="7"/>
      <c r="F68" s="7"/>
      <c r="G68" s="7"/>
      <c r="H68" s="7"/>
    </row>
    <row r="69" spans="1:11" ht="17.25" customHeight="1" x14ac:dyDescent="0.15">
      <c r="B69" s="26"/>
      <c r="C69" s="7"/>
      <c r="D69" s="7"/>
      <c r="E69" s="7"/>
      <c r="F69" s="9"/>
      <c r="G69" s="7"/>
      <c r="H69" s="7"/>
    </row>
    <row r="70" spans="1:11" ht="24.75" customHeight="1" x14ac:dyDescent="0.15">
      <c r="F70" s="10" t="s">
        <v>18</v>
      </c>
      <c r="G70" s="126" t="str">
        <f>G6</f>
        <v>○○建設</v>
      </c>
      <c r="H70" s="126"/>
      <c r="I70" s="126"/>
      <c r="J70" s="126"/>
      <c r="K70" s="8"/>
    </row>
    <row r="71" spans="1:11" ht="22.5" customHeight="1" x14ac:dyDescent="0.15">
      <c r="B71" s="2" t="str">
        <f ca="1">B7</f>
        <v>No.8</v>
      </c>
    </row>
    <row r="72" spans="1:11" ht="21.75" customHeight="1" x14ac:dyDescent="0.15">
      <c r="B72" s="87" t="s">
        <v>16</v>
      </c>
      <c r="C72" s="88"/>
      <c r="D72" s="121" t="str">
        <f>IF(D8&lt;&gt;"",D8,"")</f>
        <v/>
      </c>
      <c r="E72" s="105" t="s">
        <v>8</v>
      </c>
      <c r="F72" s="106"/>
      <c r="G72" s="107"/>
      <c r="H72" s="124" t="str">
        <f>IF(H8&lt;&gt;"",H8,"")</f>
        <v/>
      </c>
      <c r="I72" s="124"/>
      <c r="J72" s="125"/>
    </row>
    <row r="73" spans="1:11" ht="21.75" customHeight="1" x14ac:dyDescent="0.15">
      <c r="B73" s="89"/>
      <c r="C73" s="90"/>
      <c r="D73" s="122"/>
      <c r="E73" s="108" t="s">
        <v>9</v>
      </c>
      <c r="F73" s="109"/>
      <c r="G73" s="110"/>
      <c r="H73" s="124" t="str">
        <f>IF(H9&lt;&gt;"",H9,"")</f>
        <v/>
      </c>
      <c r="I73" s="124"/>
      <c r="J73" s="125"/>
    </row>
    <row r="74" spans="1:11" ht="21.75" customHeight="1" x14ac:dyDescent="0.15">
      <c r="B74" s="91"/>
      <c r="C74" s="92"/>
      <c r="D74" s="123"/>
      <c r="E74" s="113" t="s">
        <v>10</v>
      </c>
      <c r="F74" s="114"/>
      <c r="G74" s="114"/>
      <c r="H74" s="115" t="str">
        <f>IF(I10&lt;&gt;"",I10,"")</f>
        <v/>
      </c>
      <c r="I74" s="115"/>
      <c r="J74" s="27" t="s">
        <v>11</v>
      </c>
    </row>
    <row r="75" spans="1:11" ht="21.75" customHeight="1" x14ac:dyDescent="0.15">
      <c r="B75" s="28" t="s">
        <v>25</v>
      </c>
      <c r="C75" s="93" t="s">
        <v>28</v>
      </c>
      <c r="D75" s="94"/>
      <c r="E75" s="95" t="s">
        <v>14</v>
      </c>
      <c r="F75" s="96"/>
      <c r="G75" s="29" t="s">
        <v>15</v>
      </c>
      <c r="H75" s="97" t="s">
        <v>1</v>
      </c>
      <c r="I75" s="98"/>
      <c r="J75" s="99"/>
    </row>
    <row r="76" spans="1:11" ht="28.5" customHeight="1" x14ac:dyDescent="0.15">
      <c r="B76" s="30" t="str">
        <f>IF(B12&lt;&gt;"",B12,"")</f>
        <v/>
      </c>
      <c r="C76" s="117" t="str">
        <f>IF(C12&lt;&gt;"",C12,"")</f>
        <v/>
      </c>
      <c r="D76" s="118"/>
      <c r="E76" s="31" t="str">
        <f>IF(E12&lt;&gt;"",E12,"")</f>
        <v/>
      </c>
      <c r="F76" s="32" t="str">
        <f>IF(F12&lt;&gt;"",F12,"")</f>
        <v/>
      </c>
      <c r="G76" s="33" t="str">
        <f>IF(G12&lt;&gt;"",G12,"")</f>
        <v/>
      </c>
      <c r="H76" s="100" t="str">
        <f>IF(H12&lt;&gt;"",H12,"")</f>
        <v/>
      </c>
      <c r="I76" s="101"/>
      <c r="J76" s="102"/>
    </row>
    <row r="77" spans="1:11" ht="28.5" customHeight="1" x14ac:dyDescent="0.15">
      <c r="B77" s="34" t="str">
        <f t="shared" ref="B77:C92" si="4">IF(B13&lt;&gt;"",B13,"")</f>
        <v/>
      </c>
      <c r="C77" s="119" t="str">
        <f t="shared" si="4"/>
        <v/>
      </c>
      <c r="D77" s="120"/>
      <c r="E77" s="35" t="str">
        <f t="shared" ref="E77:H92" si="5">IF(E13&lt;&gt;"",E13,"")</f>
        <v/>
      </c>
      <c r="F77" s="37" t="str">
        <f t="shared" si="5"/>
        <v/>
      </c>
      <c r="G77" s="36" t="str">
        <f t="shared" si="5"/>
        <v/>
      </c>
      <c r="H77" s="80" t="str">
        <f t="shared" si="5"/>
        <v/>
      </c>
      <c r="I77" s="81"/>
      <c r="J77" s="82"/>
    </row>
    <row r="78" spans="1:11" ht="28.5" customHeight="1" x14ac:dyDescent="0.15">
      <c r="B78" s="34" t="str">
        <f t="shared" si="4"/>
        <v/>
      </c>
      <c r="C78" s="119" t="str">
        <f t="shared" si="4"/>
        <v/>
      </c>
      <c r="D78" s="120"/>
      <c r="E78" s="35" t="str">
        <f t="shared" si="5"/>
        <v/>
      </c>
      <c r="F78" s="37" t="str">
        <f t="shared" si="5"/>
        <v/>
      </c>
      <c r="G78" s="36" t="str">
        <f t="shared" si="5"/>
        <v/>
      </c>
      <c r="H78" s="80" t="str">
        <f t="shared" si="5"/>
        <v/>
      </c>
      <c r="I78" s="81"/>
      <c r="J78" s="82"/>
    </row>
    <row r="79" spans="1:11" ht="28.5" customHeight="1" x14ac:dyDescent="0.15">
      <c r="B79" s="34" t="str">
        <f t="shared" si="4"/>
        <v/>
      </c>
      <c r="C79" s="119" t="str">
        <f t="shared" si="4"/>
        <v/>
      </c>
      <c r="D79" s="120"/>
      <c r="E79" s="35" t="str">
        <f t="shared" si="5"/>
        <v/>
      </c>
      <c r="F79" s="37" t="str">
        <f t="shared" si="5"/>
        <v/>
      </c>
      <c r="G79" s="36" t="str">
        <f t="shared" si="5"/>
        <v/>
      </c>
      <c r="H79" s="80" t="str">
        <f t="shared" si="5"/>
        <v/>
      </c>
      <c r="I79" s="81"/>
      <c r="J79" s="82"/>
    </row>
    <row r="80" spans="1:11" ht="28.5" customHeight="1" x14ac:dyDescent="0.15">
      <c r="B80" s="34" t="str">
        <f t="shared" si="4"/>
        <v/>
      </c>
      <c r="C80" s="119" t="str">
        <f t="shared" si="4"/>
        <v/>
      </c>
      <c r="D80" s="120"/>
      <c r="E80" s="35" t="str">
        <f t="shared" si="5"/>
        <v/>
      </c>
      <c r="F80" s="37" t="str">
        <f t="shared" si="5"/>
        <v/>
      </c>
      <c r="G80" s="36" t="str">
        <f t="shared" si="5"/>
        <v/>
      </c>
      <c r="H80" s="80" t="str">
        <f t="shared" si="5"/>
        <v/>
      </c>
      <c r="I80" s="81"/>
      <c r="J80" s="82"/>
    </row>
    <row r="81" spans="2:11" ht="28.5" customHeight="1" x14ac:dyDescent="0.15">
      <c r="B81" s="34" t="str">
        <f t="shared" si="4"/>
        <v/>
      </c>
      <c r="C81" s="119" t="str">
        <f t="shared" si="4"/>
        <v/>
      </c>
      <c r="D81" s="120"/>
      <c r="E81" s="35" t="str">
        <f t="shared" si="5"/>
        <v/>
      </c>
      <c r="F81" s="37" t="str">
        <f t="shared" si="5"/>
        <v/>
      </c>
      <c r="G81" s="36" t="str">
        <f t="shared" si="5"/>
        <v/>
      </c>
      <c r="H81" s="80" t="str">
        <f t="shared" si="5"/>
        <v/>
      </c>
      <c r="I81" s="81"/>
      <c r="J81" s="82"/>
    </row>
    <row r="82" spans="2:11" ht="28.5" customHeight="1" x14ac:dyDescent="0.15">
      <c r="B82" s="34" t="str">
        <f t="shared" si="4"/>
        <v/>
      </c>
      <c r="C82" s="119" t="str">
        <f t="shared" si="4"/>
        <v/>
      </c>
      <c r="D82" s="120"/>
      <c r="E82" s="35" t="str">
        <f t="shared" si="5"/>
        <v/>
      </c>
      <c r="F82" s="37" t="str">
        <f t="shared" si="5"/>
        <v/>
      </c>
      <c r="G82" s="36" t="str">
        <f t="shared" si="5"/>
        <v/>
      </c>
      <c r="H82" s="80" t="str">
        <f t="shared" si="5"/>
        <v/>
      </c>
      <c r="I82" s="81"/>
      <c r="J82" s="82"/>
    </row>
    <row r="83" spans="2:11" ht="28.5" customHeight="1" x14ac:dyDescent="0.15">
      <c r="B83" s="34" t="str">
        <f t="shared" si="4"/>
        <v/>
      </c>
      <c r="C83" s="119" t="str">
        <f t="shared" si="4"/>
        <v/>
      </c>
      <c r="D83" s="120"/>
      <c r="E83" s="35" t="str">
        <f t="shared" si="5"/>
        <v/>
      </c>
      <c r="F83" s="37" t="str">
        <f t="shared" si="5"/>
        <v/>
      </c>
      <c r="G83" s="36" t="str">
        <f t="shared" si="5"/>
        <v/>
      </c>
      <c r="H83" s="80" t="str">
        <f t="shared" si="5"/>
        <v/>
      </c>
      <c r="I83" s="81"/>
      <c r="J83" s="82"/>
    </row>
    <row r="84" spans="2:11" ht="28.5" customHeight="1" x14ac:dyDescent="0.15">
      <c r="B84" s="34" t="str">
        <f t="shared" si="4"/>
        <v/>
      </c>
      <c r="C84" s="119" t="str">
        <f t="shared" si="4"/>
        <v/>
      </c>
      <c r="D84" s="120"/>
      <c r="E84" s="35" t="str">
        <f t="shared" si="5"/>
        <v/>
      </c>
      <c r="F84" s="37" t="str">
        <f t="shared" si="5"/>
        <v/>
      </c>
      <c r="G84" s="36" t="str">
        <f t="shared" si="5"/>
        <v/>
      </c>
      <c r="H84" s="80" t="str">
        <f t="shared" si="5"/>
        <v/>
      </c>
      <c r="I84" s="81"/>
      <c r="J84" s="82"/>
    </row>
    <row r="85" spans="2:11" ht="28.5" customHeight="1" x14ac:dyDescent="0.15">
      <c r="B85" s="34" t="str">
        <f t="shared" si="4"/>
        <v/>
      </c>
      <c r="C85" s="119" t="str">
        <f t="shared" si="4"/>
        <v/>
      </c>
      <c r="D85" s="120"/>
      <c r="E85" s="35" t="str">
        <f t="shared" si="5"/>
        <v/>
      </c>
      <c r="F85" s="37" t="str">
        <f t="shared" si="5"/>
        <v/>
      </c>
      <c r="G85" s="36" t="str">
        <f t="shared" si="5"/>
        <v/>
      </c>
      <c r="H85" s="80" t="str">
        <f t="shared" si="5"/>
        <v/>
      </c>
      <c r="I85" s="81"/>
      <c r="J85" s="82"/>
    </row>
    <row r="86" spans="2:11" ht="28.5" customHeight="1" x14ac:dyDescent="0.15">
      <c r="B86" s="34" t="str">
        <f t="shared" si="4"/>
        <v/>
      </c>
      <c r="C86" s="119" t="str">
        <f t="shared" si="4"/>
        <v/>
      </c>
      <c r="D86" s="120"/>
      <c r="E86" s="35" t="str">
        <f t="shared" si="5"/>
        <v/>
      </c>
      <c r="F86" s="37" t="str">
        <f t="shared" si="5"/>
        <v/>
      </c>
      <c r="G86" s="36" t="str">
        <f t="shared" si="5"/>
        <v/>
      </c>
      <c r="H86" s="80" t="str">
        <f t="shared" si="5"/>
        <v/>
      </c>
      <c r="I86" s="81"/>
      <c r="J86" s="82"/>
    </row>
    <row r="87" spans="2:11" ht="28.5" customHeight="1" x14ac:dyDescent="0.15">
      <c r="B87" s="34" t="str">
        <f t="shared" si="4"/>
        <v/>
      </c>
      <c r="C87" s="119" t="str">
        <f t="shared" si="4"/>
        <v/>
      </c>
      <c r="D87" s="120"/>
      <c r="E87" s="35" t="str">
        <f t="shared" si="5"/>
        <v/>
      </c>
      <c r="F87" s="37" t="str">
        <f t="shared" si="5"/>
        <v/>
      </c>
      <c r="G87" s="36" t="str">
        <f t="shared" si="5"/>
        <v/>
      </c>
      <c r="H87" s="80" t="str">
        <f t="shared" si="5"/>
        <v/>
      </c>
      <c r="I87" s="81"/>
      <c r="J87" s="82"/>
    </row>
    <row r="88" spans="2:11" ht="28.5" customHeight="1" x14ac:dyDescent="0.15">
      <c r="B88" s="34" t="str">
        <f t="shared" si="4"/>
        <v/>
      </c>
      <c r="C88" s="119" t="str">
        <f t="shared" si="4"/>
        <v/>
      </c>
      <c r="D88" s="120"/>
      <c r="E88" s="35" t="str">
        <f t="shared" si="5"/>
        <v/>
      </c>
      <c r="F88" s="37" t="str">
        <f t="shared" si="5"/>
        <v/>
      </c>
      <c r="G88" s="36" t="str">
        <f t="shared" si="5"/>
        <v/>
      </c>
      <c r="H88" s="80" t="str">
        <f t="shared" si="5"/>
        <v/>
      </c>
      <c r="I88" s="81"/>
      <c r="J88" s="82"/>
    </row>
    <row r="89" spans="2:11" ht="28.5" customHeight="1" x14ac:dyDescent="0.15">
      <c r="B89" s="34" t="str">
        <f t="shared" si="4"/>
        <v/>
      </c>
      <c r="C89" s="119" t="str">
        <f t="shared" si="4"/>
        <v/>
      </c>
      <c r="D89" s="120"/>
      <c r="E89" s="35" t="str">
        <f t="shared" si="5"/>
        <v/>
      </c>
      <c r="F89" s="37" t="str">
        <f t="shared" si="5"/>
        <v/>
      </c>
      <c r="G89" s="36" t="str">
        <f t="shared" si="5"/>
        <v/>
      </c>
      <c r="H89" s="80" t="str">
        <f t="shared" si="5"/>
        <v/>
      </c>
      <c r="I89" s="81"/>
      <c r="J89" s="82"/>
    </row>
    <row r="90" spans="2:11" ht="28.5" customHeight="1" x14ac:dyDescent="0.15">
      <c r="B90" s="34" t="str">
        <f t="shared" si="4"/>
        <v/>
      </c>
      <c r="C90" s="119" t="str">
        <f t="shared" si="4"/>
        <v/>
      </c>
      <c r="D90" s="120"/>
      <c r="E90" s="35" t="str">
        <f t="shared" si="5"/>
        <v/>
      </c>
      <c r="F90" s="37" t="str">
        <f t="shared" si="5"/>
        <v/>
      </c>
      <c r="G90" s="36" t="str">
        <f t="shared" si="5"/>
        <v/>
      </c>
      <c r="H90" s="80" t="str">
        <f t="shared" si="5"/>
        <v/>
      </c>
      <c r="I90" s="81"/>
      <c r="J90" s="82"/>
    </row>
    <row r="91" spans="2:11" ht="28.5" customHeight="1" x14ac:dyDescent="0.15">
      <c r="B91" s="34" t="str">
        <f t="shared" si="4"/>
        <v/>
      </c>
      <c r="C91" s="119" t="str">
        <f t="shared" si="4"/>
        <v/>
      </c>
      <c r="D91" s="120"/>
      <c r="E91" s="35" t="str">
        <f t="shared" si="5"/>
        <v/>
      </c>
      <c r="F91" s="37" t="str">
        <f t="shared" si="5"/>
        <v/>
      </c>
      <c r="G91" s="36" t="str">
        <f t="shared" si="5"/>
        <v/>
      </c>
      <c r="H91" s="80" t="str">
        <f t="shared" si="5"/>
        <v/>
      </c>
      <c r="I91" s="81"/>
      <c r="J91" s="82"/>
    </row>
    <row r="92" spans="2:11" ht="28.5" customHeight="1" x14ac:dyDescent="0.15">
      <c r="B92" s="34" t="str">
        <f t="shared" si="4"/>
        <v/>
      </c>
      <c r="C92" s="119" t="str">
        <f t="shared" si="4"/>
        <v/>
      </c>
      <c r="D92" s="120"/>
      <c r="E92" s="35" t="str">
        <f t="shared" si="5"/>
        <v/>
      </c>
      <c r="F92" s="37" t="str">
        <f t="shared" si="5"/>
        <v/>
      </c>
      <c r="G92" s="36" t="str">
        <f t="shared" si="5"/>
        <v/>
      </c>
      <c r="H92" s="80" t="str">
        <f t="shared" si="5"/>
        <v/>
      </c>
      <c r="I92" s="81"/>
      <c r="J92" s="82"/>
    </row>
    <row r="93" spans="2:11" ht="28.5" customHeight="1" x14ac:dyDescent="0.15">
      <c r="B93" s="34" t="str">
        <f>IF(B29&lt;&gt;"",B29,"")</f>
        <v/>
      </c>
      <c r="C93" s="119" t="str">
        <f>IF(C29&lt;&gt;"",C29,"")</f>
        <v/>
      </c>
      <c r="D93" s="120"/>
      <c r="E93" s="35" t="str">
        <f t="shared" ref="E93:H94" si="6">IF(E29&lt;&gt;"",E29,"")</f>
        <v/>
      </c>
      <c r="F93" s="37" t="str">
        <f t="shared" si="6"/>
        <v/>
      </c>
      <c r="G93" s="36" t="str">
        <f t="shared" si="6"/>
        <v/>
      </c>
      <c r="H93" s="80" t="str">
        <f t="shared" si="6"/>
        <v/>
      </c>
      <c r="I93" s="81"/>
      <c r="J93" s="82"/>
    </row>
    <row r="94" spans="2:11" ht="28.5" customHeight="1" thickBot="1" x14ac:dyDescent="0.2">
      <c r="B94" s="38" t="str">
        <f>IF(B30&lt;&gt;"",B30,"")</f>
        <v/>
      </c>
      <c r="C94" s="127" t="str">
        <f>IF(C30&lt;&gt;"",C30,"")</f>
        <v/>
      </c>
      <c r="D94" s="128"/>
      <c r="E94" s="39" t="str">
        <f t="shared" si="6"/>
        <v/>
      </c>
      <c r="F94" s="40" t="str">
        <f t="shared" si="6"/>
        <v/>
      </c>
      <c r="G94" s="41" t="str">
        <f t="shared" si="6"/>
        <v/>
      </c>
      <c r="H94" s="129" t="str">
        <f t="shared" si="6"/>
        <v/>
      </c>
      <c r="I94" s="130"/>
      <c r="J94" s="131"/>
    </row>
    <row r="95" spans="2:11" ht="22.5" customHeight="1" thickTop="1" x14ac:dyDescent="0.15">
      <c r="B95" s="132" t="s">
        <v>32</v>
      </c>
      <c r="C95" s="133"/>
      <c r="D95" s="133"/>
      <c r="E95" s="133"/>
      <c r="F95" s="133"/>
      <c r="G95" s="134"/>
      <c r="H95" s="135">
        <f>IF(H31&lt;&gt;"",H31,"")</f>
        <v>0</v>
      </c>
      <c r="I95" s="136"/>
      <c r="J95" s="137"/>
    </row>
    <row r="96" spans="2:11" ht="13.5" x14ac:dyDescent="0.15">
      <c r="K96" s="11" t="s">
        <v>30</v>
      </c>
    </row>
  </sheetData>
  <sheetProtection formatCells="0"/>
  <mergeCells count="162">
    <mergeCell ref="C93:D93"/>
    <mergeCell ref="H93:J93"/>
    <mergeCell ref="C94:D94"/>
    <mergeCell ref="H94:J94"/>
    <mergeCell ref="B95:G95"/>
    <mergeCell ref="H95:J95"/>
    <mergeCell ref="C90:D90"/>
    <mergeCell ref="H90:J90"/>
    <mergeCell ref="C91:D91"/>
    <mergeCell ref="H91:J91"/>
    <mergeCell ref="C92:D92"/>
    <mergeCell ref="H92:J92"/>
    <mergeCell ref="C87:D87"/>
    <mergeCell ref="H87:J87"/>
    <mergeCell ref="C88:D88"/>
    <mergeCell ref="H88:J88"/>
    <mergeCell ref="C89:D89"/>
    <mergeCell ref="H89:J89"/>
    <mergeCell ref="C84:D84"/>
    <mergeCell ref="H84:J84"/>
    <mergeCell ref="C85:D85"/>
    <mergeCell ref="H85:J85"/>
    <mergeCell ref="C86:D86"/>
    <mergeCell ref="H86:J86"/>
    <mergeCell ref="C81:D81"/>
    <mergeCell ref="H81:J81"/>
    <mergeCell ref="C82:D82"/>
    <mergeCell ref="H82:J82"/>
    <mergeCell ref="C83:D83"/>
    <mergeCell ref="H83:J83"/>
    <mergeCell ref="C78:D78"/>
    <mergeCell ref="H78:J78"/>
    <mergeCell ref="C79:D79"/>
    <mergeCell ref="H79:J79"/>
    <mergeCell ref="C80:D80"/>
    <mergeCell ref="H80:J80"/>
    <mergeCell ref="C75:D75"/>
    <mergeCell ref="E75:F75"/>
    <mergeCell ref="H75:J75"/>
    <mergeCell ref="C76:D76"/>
    <mergeCell ref="H76:J76"/>
    <mergeCell ref="C77:D77"/>
    <mergeCell ref="H77:J77"/>
    <mergeCell ref="G70:J70"/>
    <mergeCell ref="B72:C74"/>
    <mergeCell ref="D72:D74"/>
    <mergeCell ref="E72:G72"/>
    <mergeCell ref="H72:J72"/>
    <mergeCell ref="E73:G73"/>
    <mergeCell ref="H73:J73"/>
    <mergeCell ref="E74:G74"/>
    <mergeCell ref="H74:I74"/>
    <mergeCell ref="C62:D62"/>
    <mergeCell ref="H62:J62"/>
    <mergeCell ref="B63:G63"/>
    <mergeCell ref="H63:J63"/>
    <mergeCell ref="H65:K65"/>
    <mergeCell ref="B66:J66"/>
    <mergeCell ref="C59:D59"/>
    <mergeCell ref="H59:J59"/>
    <mergeCell ref="C60:D60"/>
    <mergeCell ref="H60:J60"/>
    <mergeCell ref="C61:D61"/>
    <mergeCell ref="H61:J61"/>
    <mergeCell ref="C56:D56"/>
    <mergeCell ref="H56:J56"/>
    <mergeCell ref="C57:D57"/>
    <mergeCell ref="H57:J57"/>
    <mergeCell ref="C58:D58"/>
    <mergeCell ref="H58:J58"/>
    <mergeCell ref="C53:D53"/>
    <mergeCell ref="H53:J53"/>
    <mergeCell ref="C54:D54"/>
    <mergeCell ref="H54:J54"/>
    <mergeCell ref="C55:D55"/>
    <mergeCell ref="H55:J55"/>
    <mergeCell ref="C50:D50"/>
    <mergeCell ref="H50:J50"/>
    <mergeCell ref="C51:D51"/>
    <mergeCell ref="H51:J51"/>
    <mergeCell ref="C52:D52"/>
    <mergeCell ref="H52:J52"/>
    <mergeCell ref="C47:D47"/>
    <mergeCell ref="H47:J47"/>
    <mergeCell ref="C48:D48"/>
    <mergeCell ref="H48:J48"/>
    <mergeCell ref="C49:D49"/>
    <mergeCell ref="H49:J49"/>
    <mergeCell ref="C44:D44"/>
    <mergeCell ref="H44:J44"/>
    <mergeCell ref="C45:D45"/>
    <mergeCell ref="H45:J45"/>
    <mergeCell ref="C46:D46"/>
    <mergeCell ref="H46:J46"/>
    <mergeCell ref="H41:J41"/>
    <mergeCell ref="E42:G42"/>
    <mergeCell ref="H42:I42"/>
    <mergeCell ref="C43:D43"/>
    <mergeCell ref="E43:F43"/>
    <mergeCell ref="H43:J43"/>
    <mergeCell ref="B31:G31"/>
    <mergeCell ref="H31:J31"/>
    <mergeCell ref="H33:K33"/>
    <mergeCell ref="B34:J34"/>
    <mergeCell ref="G38:J38"/>
    <mergeCell ref="B40:C42"/>
    <mergeCell ref="D40:D42"/>
    <mergeCell ref="E40:G40"/>
    <mergeCell ref="H40:J40"/>
    <mergeCell ref="E41:G41"/>
    <mergeCell ref="C28:D28"/>
    <mergeCell ref="H28:J28"/>
    <mergeCell ref="C29:D29"/>
    <mergeCell ref="H29:J29"/>
    <mergeCell ref="C30:D30"/>
    <mergeCell ref="H30:J30"/>
    <mergeCell ref="C25:D25"/>
    <mergeCell ref="H25:J25"/>
    <mergeCell ref="C26:D26"/>
    <mergeCell ref="H26:J26"/>
    <mergeCell ref="C27:D27"/>
    <mergeCell ref="H27:J27"/>
    <mergeCell ref="C22:D22"/>
    <mergeCell ref="H22:J22"/>
    <mergeCell ref="C23:D23"/>
    <mergeCell ref="H23:J23"/>
    <mergeCell ref="C24:D24"/>
    <mergeCell ref="H24:J24"/>
    <mergeCell ref="C19:D19"/>
    <mergeCell ref="H19:J19"/>
    <mergeCell ref="C20:D20"/>
    <mergeCell ref="H20:J20"/>
    <mergeCell ref="C21:D21"/>
    <mergeCell ref="H21:J21"/>
    <mergeCell ref="C16:D16"/>
    <mergeCell ref="H16:J16"/>
    <mergeCell ref="C17:D17"/>
    <mergeCell ref="H17:J17"/>
    <mergeCell ref="C18:D18"/>
    <mergeCell ref="H18:J18"/>
    <mergeCell ref="C13:D13"/>
    <mergeCell ref="H13:J13"/>
    <mergeCell ref="C14:D14"/>
    <mergeCell ref="H14:J14"/>
    <mergeCell ref="C15:D15"/>
    <mergeCell ref="H15:J15"/>
    <mergeCell ref="H10:I10"/>
    <mergeCell ref="C11:D11"/>
    <mergeCell ref="E11:F11"/>
    <mergeCell ref="H11:J11"/>
    <mergeCell ref="C12:D12"/>
    <mergeCell ref="H12:J12"/>
    <mergeCell ref="H1:K1"/>
    <mergeCell ref="B2:J2"/>
    <mergeCell ref="G6:J6"/>
    <mergeCell ref="B8:C10"/>
    <mergeCell ref="D8:D10"/>
    <mergeCell ref="E8:G8"/>
    <mergeCell ref="H8:J8"/>
    <mergeCell ref="E9:G9"/>
    <mergeCell ref="H9:J9"/>
    <mergeCell ref="E10:G10"/>
  </mergeCells>
  <phoneticPr fontId="18"/>
  <printOptions horizontalCentered="1"/>
  <pageMargins left="0.23622047244094491" right="0.23622047244094491" top="0.74803149606299213" bottom="0.74803149606299213" header="0.31496062992125984" footer="0.31496062992125984"/>
  <pageSetup paperSize="9" orientation="portrait" r:id="rId1"/>
  <headerFooter>
    <oddHeader>&amp;L&amp;"ＭＳ Ｐ明朝,標準"&amp;14(株)青山工務店 御中</oddHeader>
    <oddFooter xml:space="preserve">&amp;C&amp;G
</oddFoot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K96"/>
  <sheetViews>
    <sheetView zoomScale="90" zoomScaleNormal="90" workbookViewId="0"/>
  </sheetViews>
  <sheetFormatPr defaultRowHeight="18.75" customHeight="1" x14ac:dyDescent="0.15"/>
  <cols>
    <col min="1" max="1" width="4.875" style="2" customWidth="1"/>
    <col min="2" max="2" width="7" style="2" customWidth="1"/>
    <col min="3" max="3" width="4.875" style="2" customWidth="1"/>
    <col min="4" max="4" width="37.625" style="2" customWidth="1"/>
    <col min="5" max="5" width="5.25" style="2" customWidth="1"/>
    <col min="6" max="6" width="4.5" style="2" customWidth="1"/>
    <col min="7" max="7" width="15" style="2" customWidth="1"/>
    <col min="8" max="8" width="2.625" style="2" customWidth="1"/>
    <col min="9" max="9" width="2.75" style="2" customWidth="1"/>
    <col min="10" max="10" width="10.125" style="2" customWidth="1"/>
    <col min="11" max="11" width="4.875" style="2" customWidth="1"/>
    <col min="12" max="16384" width="9" style="2"/>
  </cols>
  <sheetData>
    <row r="1" spans="1:11" ht="13.5" x14ac:dyDescent="0.15">
      <c r="A1" s="1"/>
      <c r="H1" s="83">
        <f>表紙!H1</f>
        <v>43739</v>
      </c>
      <c r="I1" s="83"/>
      <c r="J1" s="83"/>
      <c r="K1" s="83"/>
    </row>
    <row r="2" spans="1:11" ht="24" x14ac:dyDescent="0.25">
      <c r="B2" s="75" t="s">
        <v>24</v>
      </c>
      <c r="C2" s="75"/>
      <c r="D2" s="75"/>
      <c r="E2" s="75"/>
      <c r="F2" s="75"/>
      <c r="G2" s="75"/>
      <c r="H2" s="75"/>
      <c r="I2" s="75"/>
      <c r="J2" s="75"/>
    </row>
    <row r="3" spans="1:11" ht="17.25" customHeight="1" x14ac:dyDescent="0.15">
      <c r="B3" s="7"/>
      <c r="C3" s="7"/>
      <c r="D3" s="7"/>
      <c r="E3" s="7"/>
      <c r="F3" s="7"/>
      <c r="G3" s="7"/>
      <c r="H3" s="7"/>
    </row>
    <row r="4" spans="1:11" ht="17.25" customHeight="1" x14ac:dyDescent="0.15">
      <c r="B4" s="26"/>
      <c r="C4" s="7"/>
      <c r="D4" s="7"/>
      <c r="E4" s="7"/>
      <c r="F4" s="7"/>
      <c r="G4" s="7"/>
      <c r="H4" s="7"/>
    </row>
    <row r="5" spans="1:11" ht="17.25" customHeight="1" x14ac:dyDescent="0.15">
      <c r="B5" s="26"/>
      <c r="C5" s="7"/>
      <c r="D5" s="7"/>
      <c r="E5" s="7"/>
      <c r="F5" s="9"/>
      <c r="G5" s="7"/>
      <c r="H5" s="7"/>
    </row>
    <row r="6" spans="1:11" ht="24.75" customHeight="1" x14ac:dyDescent="0.15">
      <c r="F6" s="10" t="s">
        <v>18</v>
      </c>
      <c r="G6" s="126" t="str">
        <f>No.1!G6</f>
        <v>○○建設</v>
      </c>
      <c r="H6" s="126"/>
      <c r="I6" s="126"/>
      <c r="J6" s="126"/>
      <c r="K6" s="8"/>
    </row>
    <row r="7" spans="1:11" ht="22.5" customHeight="1" x14ac:dyDescent="0.15">
      <c r="B7" s="2" t="str">
        <f ca="1">MID(CELL("filename",$A$1),FIND("]",CELL("filename",$A$1))+1,31)</f>
        <v>No.9</v>
      </c>
    </row>
    <row r="8" spans="1:11" ht="21.75" customHeight="1" x14ac:dyDescent="0.15">
      <c r="B8" s="87" t="s">
        <v>16</v>
      </c>
      <c r="C8" s="88"/>
      <c r="D8" s="84"/>
      <c r="E8" s="105" t="s">
        <v>8</v>
      </c>
      <c r="F8" s="106"/>
      <c r="G8" s="107"/>
      <c r="H8" s="139"/>
      <c r="I8" s="139"/>
      <c r="J8" s="140"/>
    </row>
    <row r="9" spans="1:11" ht="21.75" customHeight="1" x14ac:dyDescent="0.15">
      <c r="B9" s="89"/>
      <c r="C9" s="90"/>
      <c r="D9" s="85"/>
      <c r="E9" s="108" t="s">
        <v>9</v>
      </c>
      <c r="F9" s="109"/>
      <c r="G9" s="110"/>
      <c r="H9" s="139"/>
      <c r="I9" s="139"/>
      <c r="J9" s="140"/>
    </row>
    <row r="10" spans="1:11" ht="21.75" customHeight="1" x14ac:dyDescent="0.15">
      <c r="B10" s="91"/>
      <c r="C10" s="92"/>
      <c r="D10" s="86"/>
      <c r="E10" s="113" t="s">
        <v>10</v>
      </c>
      <c r="F10" s="114"/>
      <c r="G10" s="114"/>
      <c r="H10" s="115"/>
      <c r="I10" s="115"/>
      <c r="J10" s="27" t="s">
        <v>11</v>
      </c>
    </row>
    <row r="11" spans="1:11" ht="21.75" customHeight="1" x14ac:dyDescent="0.15">
      <c r="B11" s="28" t="s">
        <v>25</v>
      </c>
      <c r="C11" s="93" t="s">
        <v>28</v>
      </c>
      <c r="D11" s="94"/>
      <c r="E11" s="95" t="s">
        <v>14</v>
      </c>
      <c r="F11" s="96"/>
      <c r="G11" s="29" t="s">
        <v>15</v>
      </c>
      <c r="H11" s="97" t="s">
        <v>1</v>
      </c>
      <c r="I11" s="98"/>
      <c r="J11" s="99"/>
    </row>
    <row r="12" spans="1:11" ht="28.5" customHeight="1" x14ac:dyDescent="0.15">
      <c r="B12" s="44"/>
      <c r="C12" s="103"/>
      <c r="D12" s="104"/>
      <c r="E12" s="45"/>
      <c r="F12" s="46"/>
      <c r="G12" s="47"/>
      <c r="H12" s="100" t="str">
        <f>IF(E12&lt;&gt;"",ROUNDDOWN(E12*G12,0),"")</f>
        <v/>
      </c>
      <c r="I12" s="101"/>
      <c r="J12" s="102"/>
    </row>
    <row r="13" spans="1:11" ht="28.5" customHeight="1" x14ac:dyDescent="0.15">
      <c r="B13" s="48"/>
      <c r="C13" s="76"/>
      <c r="D13" s="77"/>
      <c r="E13" s="49"/>
      <c r="F13" s="51"/>
      <c r="G13" s="50"/>
      <c r="H13" s="80" t="str">
        <f t="shared" ref="H13:H30" si="0">IF(E13&lt;&gt;"",ROUNDDOWN(E13*G13,0),"")</f>
        <v/>
      </c>
      <c r="I13" s="81"/>
      <c r="J13" s="82"/>
    </row>
    <row r="14" spans="1:11" ht="28.5" customHeight="1" x14ac:dyDescent="0.15">
      <c r="B14" s="48"/>
      <c r="C14" s="76"/>
      <c r="D14" s="77"/>
      <c r="E14" s="49"/>
      <c r="F14" s="46"/>
      <c r="G14" s="50"/>
      <c r="H14" s="80" t="str">
        <f t="shared" si="0"/>
        <v/>
      </c>
      <c r="I14" s="81"/>
      <c r="J14" s="82"/>
    </row>
    <row r="15" spans="1:11" ht="28.5" customHeight="1" x14ac:dyDescent="0.15">
      <c r="B15" s="48"/>
      <c r="C15" s="76"/>
      <c r="D15" s="77"/>
      <c r="E15" s="49"/>
      <c r="F15" s="51"/>
      <c r="G15" s="50"/>
      <c r="H15" s="80" t="str">
        <f t="shared" si="0"/>
        <v/>
      </c>
      <c r="I15" s="81"/>
      <c r="J15" s="82"/>
    </row>
    <row r="16" spans="1:11" ht="28.5" customHeight="1" x14ac:dyDescent="0.15">
      <c r="B16" s="48"/>
      <c r="C16" s="76"/>
      <c r="D16" s="77"/>
      <c r="E16" s="49"/>
      <c r="F16" s="51"/>
      <c r="G16" s="50"/>
      <c r="H16" s="80" t="str">
        <f t="shared" si="0"/>
        <v/>
      </c>
      <c r="I16" s="81"/>
      <c r="J16" s="82"/>
    </row>
    <row r="17" spans="2:11" ht="28.5" customHeight="1" x14ac:dyDescent="0.15">
      <c r="B17" s="48"/>
      <c r="C17" s="76"/>
      <c r="D17" s="77"/>
      <c r="E17" s="49"/>
      <c r="F17" s="51"/>
      <c r="G17" s="50"/>
      <c r="H17" s="80" t="str">
        <f t="shared" si="0"/>
        <v/>
      </c>
      <c r="I17" s="81"/>
      <c r="J17" s="82"/>
    </row>
    <row r="18" spans="2:11" ht="28.5" customHeight="1" x14ac:dyDescent="0.15">
      <c r="B18" s="48"/>
      <c r="C18" s="76"/>
      <c r="D18" s="77"/>
      <c r="E18" s="49"/>
      <c r="F18" s="51"/>
      <c r="G18" s="50"/>
      <c r="H18" s="80" t="str">
        <f t="shared" si="0"/>
        <v/>
      </c>
      <c r="I18" s="81"/>
      <c r="J18" s="82"/>
    </row>
    <row r="19" spans="2:11" ht="28.5" customHeight="1" x14ac:dyDescent="0.15">
      <c r="B19" s="48"/>
      <c r="C19" s="76"/>
      <c r="D19" s="77"/>
      <c r="E19" s="49"/>
      <c r="F19" s="51"/>
      <c r="G19" s="50"/>
      <c r="H19" s="80" t="str">
        <f t="shared" si="0"/>
        <v/>
      </c>
      <c r="I19" s="81"/>
      <c r="J19" s="82"/>
    </row>
    <row r="20" spans="2:11" ht="28.5" customHeight="1" x14ac:dyDescent="0.15">
      <c r="B20" s="48"/>
      <c r="C20" s="76"/>
      <c r="D20" s="77"/>
      <c r="E20" s="49"/>
      <c r="F20" s="51"/>
      <c r="G20" s="50"/>
      <c r="H20" s="80" t="str">
        <f t="shared" si="0"/>
        <v/>
      </c>
      <c r="I20" s="81"/>
      <c r="J20" s="82"/>
    </row>
    <row r="21" spans="2:11" ht="28.5" customHeight="1" x14ac:dyDescent="0.15">
      <c r="B21" s="48"/>
      <c r="C21" s="76"/>
      <c r="D21" s="77"/>
      <c r="E21" s="49"/>
      <c r="F21" s="51"/>
      <c r="G21" s="50"/>
      <c r="H21" s="80" t="str">
        <f t="shared" si="0"/>
        <v/>
      </c>
      <c r="I21" s="81"/>
      <c r="J21" s="82"/>
    </row>
    <row r="22" spans="2:11" ht="28.5" customHeight="1" x14ac:dyDescent="0.15">
      <c r="B22" s="48"/>
      <c r="C22" s="76"/>
      <c r="D22" s="77"/>
      <c r="E22" s="49"/>
      <c r="F22" s="51"/>
      <c r="G22" s="50"/>
      <c r="H22" s="80" t="str">
        <f t="shared" si="0"/>
        <v/>
      </c>
      <c r="I22" s="81"/>
      <c r="J22" s="82"/>
    </row>
    <row r="23" spans="2:11" ht="28.5" customHeight="1" x14ac:dyDescent="0.15">
      <c r="B23" s="48"/>
      <c r="C23" s="76"/>
      <c r="D23" s="77"/>
      <c r="E23" s="49"/>
      <c r="F23" s="51"/>
      <c r="G23" s="50"/>
      <c r="H23" s="80" t="str">
        <f t="shared" si="0"/>
        <v/>
      </c>
      <c r="I23" s="81"/>
      <c r="J23" s="82"/>
    </row>
    <row r="24" spans="2:11" ht="28.5" customHeight="1" x14ac:dyDescent="0.15">
      <c r="B24" s="48"/>
      <c r="C24" s="76"/>
      <c r="D24" s="77"/>
      <c r="E24" s="49"/>
      <c r="F24" s="51"/>
      <c r="G24" s="50"/>
      <c r="H24" s="80" t="str">
        <f t="shared" si="0"/>
        <v/>
      </c>
      <c r="I24" s="81"/>
      <c r="J24" s="82"/>
    </row>
    <row r="25" spans="2:11" ht="28.5" customHeight="1" x14ac:dyDescent="0.15">
      <c r="B25" s="48"/>
      <c r="C25" s="76"/>
      <c r="D25" s="77"/>
      <c r="E25" s="49"/>
      <c r="F25" s="51"/>
      <c r="G25" s="50"/>
      <c r="H25" s="80" t="str">
        <f t="shared" si="0"/>
        <v/>
      </c>
      <c r="I25" s="81"/>
      <c r="J25" s="82"/>
    </row>
    <row r="26" spans="2:11" ht="28.5" customHeight="1" x14ac:dyDescent="0.15">
      <c r="B26" s="48"/>
      <c r="C26" s="76"/>
      <c r="D26" s="77"/>
      <c r="E26" s="49"/>
      <c r="F26" s="51"/>
      <c r="G26" s="50"/>
      <c r="H26" s="80" t="str">
        <f t="shared" si="0"/>
        <v/>
      </c>
      <c r="I26" s="81"/>
      <c r="J26" s="82"/>
    </row>
    <row r="27" spans="2:11" ht="28.5" customHeight="1" x14ac:dyDescent="0.15">
      <c r="B27" s="48"/>
      <c r="C27" s="76"/>
      <c r="D27" s="77"/>
      <c r="E27" s="49"/>
      <c r="F27" s="51"/>
      <c r="G27" s="50"/>
      <c r="H27" s="80" t="str">
        <f t="shared" si="0"/>
        <v/>
      </c>
      <c r="I27" s="81"/>
      <c r="J27" s="82"/>
    </row>
    <row r="28" spans="2:11" ht="28.5" customHeight="1" x14ac:dyDescent="0.15">
      <c r="B28" s="48"/>
      <c r="C28" s="76"/>
      <c r="D28" s="77"/>
      <c r="E28" s="49"/>
      <c r="F28" s="51"/>
      <c r="G28" s="50"/>
      <c r="H28" s="80" t="str">
        <f t="shared" si="0"/>
        <v/>
      </c>
      <c r="I28" s="81"/>
      <c r="J28" s="82"/>
    </row>
    <row r="29" spans="2:11" ht="28.5" customHeight="1" x14ac:dyDescent="0.15">
      <c r="B29" s="48"/>
      <c r="C29" s="76"/>
      <c r="D29" s="77"/>
      <c r="E29" s="49"/>
      <c r="F29" s="51"/>
      <c r="G29" s="50"/>
      <c r="H29" s="80" t="str">
        <f t="shared" si="0"/>
        <v/>
      </c>
      <c r="I29" s="81"/>
      <c r="J29" s="82"/>
    </row>
    <row r="30" spans="2:11" ht="28.5" customHeight="1" thickBot="1" x14ac:dyDescent="0.2">
      <c r="B30" s="52"/>
      <c r="C30" s="78"/>
      <c r="D30" s="79"/>
      <c r="E30" s="53"/>
      <c r="F30" s="54"/>
      <c r="G30" s="55"/>
      <c r="H30" s="129" t="str">
        <f t="shared" si="0"/>
        <v/>
      </c>
      <c r="I30" s="130"/>
      <c r="J30" s="131"/>
    </row>
    <row r="31" spans="2:11" ht="22.5" customHeight="1" thickTop="1" x14ac:dyDescent="0.15">
      <c r="B31" s="132" t="s">
        <v>12</v>
      </c>
      <c r="C31" s="133"/>
      <c r="D31" s="133"/>
      <c r="E31" s="133"/>
      <c r="F31" s="133"/>
      <c r="G31" s="134"/>
      <c r="H31" s="135">
        <f>SUM(H12:J30)</f>
        <v>0</v>
      </c>
      <c r="I31" s="136"/>
      <c r="J31" s="137"/>
    </row>
    <row r="32" spans="2:11" ht="14.25" x14ac:dyDescent="0.15">
      <c r="B32" s="42"/>
      <c r="C32" s="42"/>
      <c r="D32" s="42"/>
      <c r="E32" s="42"/>
      <c r="F32" s="42"/>
      <c r="G32" s="42"/>
      <c r="H32" s="43"/>
      <c r="I32" s="43"/>
      <c r="J32" s="43"/>
      <c r="K32" s="11" t="s">
        <v>29</v>
      </c>
    </row>
    <row r="33" spans="1:11" ht="13.5" x14ac:dyDescent="0.15">
      <c r="A33" s="1"/>
      <c r="H33" s="83">
        <f>H1</f>
        <v>43739</v>
      </c>
      <c r="I33" s="83"/>
      <c r="J33" s="83"/>
      <c r="K33" s="83"/>
    </row>
    <row r="34" spans="1:11" ht="24" x14ac:dyDescent="0.25">
      <c r="B34" s="75" t="s">
        <v>24</v>
      </c>
      <c r="C34" s="75"/>
      <c r="D34" s="75"/>
      <c r="E34" s="75"/>
      <c r="F34" s="75"/>
      <c r="G34" s="75"/>
      <c r="H34" s="75"/>
      <c r="I34" s="75"/>
      <c r="J34" s="75"/>
    </row>
    <row r="35" spans="1:11" ht="17.25" customHeight="1" x14ac:dyDescent="0.15">
      <c r="B35" s="7"/>
      <c r="C35" s="7"/>
      <c r="D35" s="7"/>
      <c r="E35" s="7"/>
      <c r="F35" s="7"/>
      <c r="G35" s="7"/>
      <c r="H35" s="7"/>
    </row>
    <row r="36" spans="1:11" ht="17.25" customHeight="1" x14ac:dyDescent="0.15">
      <c r="B36" s="26"/>
      <c r="C36" s="7"/>
      <c r="D36" s="7"/>
      <c r="E36" s="7"/>
      <c r="F36" s="7"/>
      <c r="G36" s="7"/>
      <c r="H36" s="7"/>
    </row>
    <row r="37" spans="1:11" ht="17.25" customHeight="1" x14ac:dyDescent="0.15">
      <c r="B37" s="26"/>
      <c r="C37" s="7"/>
      <c r="D37" s="7"/>
      <c r="E37" s="7"/>
      <c r="F37" s="9"/>
      <c r="G37" s="7"/>
      <c r="H37" s="7"/>
    </row>
    <row r="38" spans="1:11" ht="24.75" customHeight="1" x14ac:dyDescent="0.15">
      <c r="F38" s="10" t="s">
        <v>18</v>
      </c>
      <c r="G38" s="126" t="str">
        <f>G6</f>
        <v>○○建設</v>
      </c>
      <c r="H38" s="126"/>
      <c r="I38" s="126"/>
      <c r="J38" s="126"/>
      <c r="K38" s="8"/>
    </row>
    <row r="39" spans="1:11" ht="22.5" customHeight="1" x14ac:dyDescent="0.15">
      <c r="B39" s="2" t="str">
        <f ca="1">B7</f>
        <v>No.9</v>
      </c>
    </row>
    <row r="40" spans="1:11" ht="21.75" customHeight="1" x14ac:dyDescent="0.15">
      <c r="B40" s="87" t="s">
        <v>16</v>
      </c>
      <c r="C40" s="88"/>
      <c r="D40" s="121" t="str">
        <f>IF(D8&lt;&gt;"",D8,"")</f>
        <v/>
      </c>
      <c r="E40" s="105" t="s">
        <v>8</v>
      </c>
      <c r="F40" s="106"/>
      <c r="G40" s="107"/>
      <c r="H40" s="124" t="str">
        <f>IF(I8&lt;&gt;"",I8,"")</f>
        <v/>
      </c>
      <c r="I40" s="124"/>
      <c r="J40" s="125"/>
    </row>
    <row r="41" spans="1:11" ht="21.75" customHeight="1" x14ac:dyDescent="0.15">
      <c r="B41" s="89"/>
      <c r="C41" s="90"/>
      <c r="D41" s="122"/>
      <c r="E41" s="108" t="s">
        <v>9</v>
      </c>
      <c r="F41" s="109"/>
      <c r="G41" s="110"/>
      <c r="H41" s="124" t="str">
        <f>IF(I9&lt;&gt;"",I9,"")</f>
        <v/>
      </c>
      <c r="I41" s="124"/>
      <c r="J41" s="125"/>
    </row>
    <row r="42" spans="1:11" ht="21.75" customHeight="1" x14ac:dyDescent="0.15">
      <c r="B42" s="91"/>
      <c r="C42" s="92"/>
      <c r="D42" s="123"/>
      <c r="E42" s="113" t="s">
        <v>10</v>
      </c>
      <c r="F42" s="114"/>
      <c r="G42" s="114"/>
      <c r="H42" s="115" t="str">
        <f>IF(I10&lt;&gt;"",I10,"")</f>
        <v/>
      </c>
      <c r="I42" s="115"/>
      <c r="J42" s="27" t="s">
        <v>11</v>
      </c>
    </row>
    <row r="43" spans="1:11" ht="21.75" customHeight="1" x14ac:dyDescent="0.15">
      <c r="B43" s="28" t="s">
        <v>25</v>
      </c>
      <c r="C43" s="93" t="s">
        <v>28</v>
      </c>
      <c r="D43" s="94"/>
      <c r="E43" s="95" t="s">
        <v>14</v>
      </c>
      <c r="F43" s="96"/>
      <c r="G43" s="29" t="s">
        <v>15</v>
      </c>
      <c r="H43" s="97" t="s">
        <v>1</v>
      </c>
      <c r="I43" s="98"/>
      <c r="J43" s="99"/>
    </row>
    <row r="44" spans="1:11" ht="28.5" customHeight="1" x14ac:dyDescent="0.15">
      <c r="B44" s="30" t="str">
        <f>IF(B12&lt;&gt;"",B12,"")</f>
        <v/>
      </c>
      <c r="C44" s="117" t="str">
        <f>IF(C12&lt;&gt;"",C12,"")</f>
        <v/>
      </c>
      <c r="D44" s="118"/>
      <c r="E44" s="31" t="str">
        <f>IF(E12&lt;&gt;"",E12,"")</f>
        <v/>
      </c>
      <c r="F44" s="32" t="str">
        <f>IF(F12&lt;&gt;"",F12,"")</f>
        <v/>
      </c>
      <c r="G44" s="33" t="str">
        <f>IF(G12&lt;&gt;"",G12,"")</f>
        <v/>
      </c>
      <c r="H44" s="100" t="str">
        <f>IF(H12&lt;&gt;"",H12,"")</f>
        <v/>
      </c>
      <c r="I44" s="101"/>
      <c r="J44" s="102"/>
    </row>
    <row r="45" spans="1:11" ht="28.5" customHeight="1" x14ac:dyDescent="0.15">
      <c r="B45" s="34" t="str">
        <f t="shared" ref="B45:C60" si="1">IF(B13&lt;&gt;"",B13,"")</f>
        <v/>
      </c>
      <c r="C45" s="119" t="str">
        <f t="shared" si="1"/>
        <v/>
      </c>
      <c r="D45" s="120"/>
      <c r="E45" s="35" t="str">
        <f t="shared" ref="E45:H60" si="2">IF(E13&lt;&gt;"",E13,"")</f>
        <v/>
      </c>
      <c r="F45" s="37" t="str">
        <f t="shared" si="2"/>
        <v/>
      </c>
      <c r="G45" s="36" t="str">
        <f t="shared" si="2"/>
        <v/>
      </c>
      <c r="H45" s="80" t="str">
        <f t="shared" si="2"/>
        <v/>
      </c>
      <c r="I45" s="81"/>
      <c r="J45" s="82"/>
    </row>
    <row r="46" spans="1:11" ht="28.5" customHeight="1" x14ac:dyDescent="0.15">
      <c r="B46" s="34" t="str">
        <f t="shared" si="1"/>
        <v/>
      </c>
      <c r="C46" s="119" t="str">
        <f t="shared" si="1"/>
        <v/>
      </c>
      <c r="D46" s="120"/>
      <c r="E46" s="35" t="str">
        <f t="shared" si="2"/>
        <v/>
      </c>
      <c r="F46" s="37" t="str">
        <f t="shared" si="2"/>
        <v/>
      </c>
      <c r="G46" s="36" t="str">
        <f t="shared" si="2"/>
        <v/>
      </c>
      <c r="H46" s="80" t="str">
        <f t="shared" si="2"/>
        <v/>
      </c>
      <c r="I46" s="81"/>
      <c r="J46" s="82"/>
    </row>
    <row r="47" spans="1:11" ht="28.5" customHeight="1" x14ac:dyDescent="0.15">
      <c r="B47" s="34" t="str">
        <f t="shared" si="1"/>
        <v/>
      </c>
      <c r="C47" s="119" t="str">
        <f t="shared" si="1"/>
        <v/>
      </c>
      <c r="D47" s="120"/>
      <c r="E47" s="35" t="str">
        <f t="shared" si="2"/>
        <v/>
      </c>
      <c r="F47" s="37" t="str">
        <f t="shared" si="2"/>
        <v/>
      </c>
      <c r="G47" s="36" t="str">
        <f t="shared" si="2"/>
        <v/>
      </c>
      <c r="H47" s="80" t="str">
        <f t="shared" si="2"/>
        <v/>
      </c>
      <c r="I47" s="81"/>
      <c r="J47" s="82"/>
    </row>
    <row r="48" spans="1:11" ht="28.5" customHeight="1" x14ac:dyDescent="0.15">
      <c r="B48" s="34" t="str">
        <f t="shared" si="1"/>
        <v/>
      </c>
      <c r="C48" s="119" t="str">
        <f t="shared" si="1"/>
        <v/>
      </c>
      <c r="D48" s="120"/>
      <c r="E48" s="35" t="str">
        <f t="shared" si="2"/>
        <v/>
      </c>
      <c r="F48" s="37" t="str">
        <f t="shared" si="2"/>
        <v/>
      </c>
      <c r="G48" s="36" t="str">
        <f t="shared" si="2"/>
        <v/>
      </c>
      <c r="H48" s="80" t="str">
        <f t="shared" si="2"/>
        <v/>
      </c>
      <c r="I48" s="81"/>
      <c r="J48" s="82"/>
    </row>
    <row r="49" spans="2:11" ht="28.5" customHeight="1" x14ac:dyDescent="0.15">
      <c r="B49" s="34" t="str">
        <f t="shared" si="1"/>
        <v/>
      </c>
      <c r="C49" s="119" t="str">
        <f t="shared" si="1"/>
        <v/>
      </c>
      <c r="D49" s="120"/>
      <c r="E49" s="35" t="str">
        <f t="shared" si="2"/>
        <v/>
      </c>
      <c r="F49" s="37" t="str">
        <f t="shared" si="2"/>
        <v/>
      </c>
      <c r="G49" s="36" t="str">
        <f t="shared" si="2"/>
        <v/>
      </c>
      <c r="H49" s="80" t="str">
        <f t="shared" si="2"/>
        <v/>
      </c>
      <c r="I49" s="81"/>
      <c r="J49" s="82"/>
    </row>
    <row r="50" spans="2:11" ht="28.5" customHeight="1" x14ac:dyDescent="0.15">
      <c r="B50" s="34" t="str">
        <f t="shared" si="1"/>
        <v/>
      </c>
      <c r="C50" s="119" t="str">
        <f t="shared" si="1"/>
        <v/>
      </c>
      <c r="D50" s="120"/>
      <c r="E50" s="35" t="str">
        <f t="shared" si="2"/>
        <v/>
      </c>
      <c r="F50" s="37" t="str">
        <f t="shared" si="2"/>
        <v/>
      </c>
      <c r="G50" s="36" t="str">
        <f t="shared" si="2"/>
        <v/>
      </c>
      <c r="H50" s="80" t="str">
        <f t="shared" si="2"/>
        <v/>
      </c>
      <c r="I50" s="81"/>
      <c r="J50" s="82"/>
    </row>
    <row r="51" spans="2:11" ht="28.5" customHeight="1" x14ac:dyDescent="0.15">
      <c r="B51" s="34" t="str">
        <f t="shared" si="1"/>
        <v/>
      </c>
      <c r="C51" s="119" t="str">
        <f t="shared" si="1"/>
        <v/>
      </c>
      <c r="D51" s="120"/>
      <c r="E51" s="35" t="str">
        <f t="shared" si="2"/>
        <v/>
      </c>
      <c r="F51" s="37" t="str">
        <f t="shared" si="2"/>
        <v/>
      </c>
      <c r="G51" s="36" t="str">
        <f t="shared" si="2"/>
        <v/>
      </c>
      <c r="H51" s="80" t="str">
        <f t="shared" si="2"/>
        <v/>
      </c>
      <c r="I51" s="81"/>
      <c r="J51" s="82"/>
    </row>
    <row r="52" spans="2:11" ht="28.5" customHeight="1" x14ac:dyDescent="0.15">
      <c r="B52" s="34" t="str">
        <f t="shared" si="1"/>
        <v/>
      </c>
      <c r="C52" s="119" t="str">
        <f t="shared" si="1"/>
        <v/>
      </c>
      <c r="D52" s="120"/>
      <c r="E52" s="35" t="str">
        <f t="shared" si="2"/>
        <v/>
      </c>
      <c r="F52" s="37" t="str">
        <f t="shared" si="2"/>
        <v/>
      </c>
      <c r="G52" s="36" t="str">
        <f t="shared" si="2"/>
        <v/>
      </c>
      <c r="H52" s="80" t="str">
        <f t="shared" si="2"/>
        <v/>
      </c>
      <c r="I52" s="81"/>
      <c r="J52" s="82"/>
    </row>
    <row r="53" spans="2:11" ht="28.5" customHeight="1" x14ac:dyDescent="0.15">
      <c r="B53" s="34" t="str">
        <f t="shared" si="1"/>
        <v/>
      </c>
      <c r="C53" s="119" t="str">
        <f t="shared" si="1"/>
        <v/>
      </c>
      <c r="D53" s="120"/>
      <c r="E53" s="35" t="str">
        <f t="shared" si="2"/>
        <v/>
      </c>
      <c r="F53" s="37" t="str">
        <f t="shared" si="2"/>
        <v/>
      </c>
      <c r="G53" s="36" t="str">
        <f t="shared" si="2"/>
        <v/>
      </c>
      <c r="H53" s="80" t="str">
        <f t="shared" si="2"/>
        <v/>
      </c>
      <c r="I53" s="81"/>
      <c r="J53" s="82"/>
    </row>
    <row r="54" spans="2:11" ht="28.5" customHeight="1" x14ac:dyDescent="0.15">
      <c r="B54" s="34" t="str">
        <f t="shared" si="1"/>
        <v/>
      </c>
      <c r="C54" s="119" t="str">
        <f t="shared" si="1"/>
        <v/>
      </c>
      <c r="D54" s="120"/>
      <c r="E54" s="35" t="str">
        <f t="shared" si="2"/>
        <v/>
      </c>
      <c r="F54" s="37" t="str">
        <f t="shared" si="2"/>
        <v/>
      </c>
      <c r="G54" s="36" t="str">
        <f t="shared" si="2"/>
        <v/>
      </c>
      <c r="H54" s="80" t="str">
        <f t="shared" si="2"/>
        <v/>
      </c>
      <c r="I54" s="81"/>
      <c r="J54" s="82"/>
    </row>
    <row r="55" spans="2:11" ht="28.5" customHeight="1" x14ac:dyDescent="0.15">
      <c r="B55" s="34" t="str">
        <f t="shared" si="1"/>
        <v/>
      </c>
      <c r="C55" s="119" t="str">
        <f t="shared" si="1"/>
        <v/>
      </c>
      <c r="D55" s="120"/>
      <c r="E55" s="35" t="str">
        <f t="shared" si="2"/>
        <v/>
      </c>
      <c r="F55" s="37" t="str">
        <f t="shared" si="2"/>
        <v/>
      </c>
      <c r="G55" s="36" t="str">
        <f t="shared" si="2"/>
        <v/>
      </c>
      <c r="H55" s="80" t="str">
        <f t="shared" si="2"/>
        <v/>
      </c>
      <c r="I55" s="81"/>
      <c r="J55" s="82"/>
    </row>
    <row r="56" spans="2:11" ht="28.5" customHeight="1" x14ac:dyDescent="0.15">
      <c r="B56" s="34" t="str">
        <f t="shared" si="1"/>
        <v/>
      </c>
      <c r="C56" s="119" t="str">
        <f t="shared" si="1"/>
        <v/>
      </c>
      <c r="D56" s="120"/>
      <c r="E56" s="35" t="str">
        <f t="shared" si="2"/>
        <v/>
      </c>
      <c r="F56" s="37" t="str">
        <f t="shared" si="2"/>
        <v/>
      </c>
      <c r="G56" s="36" t="str">
        <f t="shared" si="2"/>
        <v/>
      </c>
      <c r="H56" s="80" t="str">
        <f t="shared" si="2"/>
        <v/>
      </c>
      <c r="I56" s="81"/>
      <c r="J56" s="82"/>
    </row>
    <row r="57" spans="2:11" ht="28.5" customHeight="1" x14ac:dyDescent="0.15">
      <c r="B57" s="34" t="str">
        <f t="shared" si="1"/>
        <v/>
      </c>
      <c r="C57" s="119" t="str">
        <f t="shared" si="1"/>
        <v/>
      </c>
      <c r="D57" s="120"/>
      <c r="E57" s="35" t="str">
        <f t="shared" si="2"/>
        <v/>
      </c>
      <c r="F57" s="37" t="str">
        <f t="shared" si="2"/>
        <v/>
      </c>
      <c r="G57" s="36" t="str">
        <f t="shared" si="2"/>
        <v/>
      </c>
      <c r="H57" s="80" t="str">
        <f t="shared" si="2"/>
        <v/>
      </c>
      <c r="I57" s="81"/>
      <c r="J57" s="82"/>
    </row>
    <row r="58" spans="2:11" ht="28.5" customHeight="1" x14ac:dyDescent="0.15">
      <c r="B58" s="34" t="str">
        <f t="shared" si="1"/>
        <v/>
      </c>
      <c r="C58" s="119" t="str">
        <f t="shared" si="1"/>
        <v/>
      </c>
      <c r="D58" s="120"/>
      <c r="E58" s="35" t="str">
        <f t="shared" si="2"/>
        <v/>
      </c>
      <c r="F58" s="37" t="str">
        <f t="shared" si="2"/>
        <v/>
      </c>
      <c r="G58" s="36" t="str">
        <f t="shared" si="2"/>
        <v/>
      </c>
      <c r="H58" s="80" t="str">
        <f t="shared" si="2"/>
        <v/>
      </c>
      <c r="I58" s="81"/>
      <c r="J58" s="82"/>
    </row>
    <row r="59" spans="2:11" ht="28.5" customHeight="1" x14ac:dyDescent="0.15">
      <c r="B59" s="34" t="str">
        <f t="shared" si="1"/>
        <v/>
      </c>
      <c r="C59" s="119" t="str">
        <f t="shared" si="1"/>
        <v/>
      </c>
      <c r="D59" s="120"/>
      <c r="E59" s="35" t="str">
        <f t="shared" si="2"/>
        <v/>
      </c>
      <c r="F59" s="37" t="str">
        <f t="shared" si="2"/>
        <v/>
      </c>
      <c r="G59" s="36" t="str">
        <f t="shared" si="2"/>
        <v/>
      </c>
      <c r="H59" s="80" t="str">
        <f t="shared" si="2"/>
        <v/>
      </c>
      <c r="I59" s="81"/>
      <c r="J59" s="82"/>
    </row>
    <row r="60" spans="2:11" ht="28.5" customHeight="1" x14ac:dyDescent="0.15">
      <c r="B60" s="34" t="str">
        <f t="shared" si="1"/>
        <v/>
      </c>
      <c r="C60" s="119" t="str">
        <f t="shared" si="1"/>
        <v/>
      </c>
      <c r="D60" s="120"/>
      <c r="E60" s="35" t="str">
        <f t="shared" si="2"/>
        <v/>
      </c>
      <c r="F60" s="37" t="str">
        <f t="shared" si="2"/>
        <v/>
      </c>
      <c r="G60" s="36" t="str">
        <f t="shared" si="2"/>
        <v/>
      </c>
      <c r="H60" s="80" t="str">
        <f t="shared" si="2"/>
        <v/>
      </c>
      <c r="I60" s="81"/>
      <c r="J60" s="82"/>
    </row>
    <row r="61" spans="2:11" ht="28.5" customHeight="1" x14ac:dyDescent="0.15">
      <c r="B61" s="34" t="str">
        <f>IF(B29&lt;&gt;"",B29,"")</f>
        <v/>
      </c>
      <c r="C61" s="119" t="str">
        <f>IF(C29&lt;&gt;"",C29,"")</f>
        <v/>
      </c>
      <c r="D61" s="120"/>
      <c r="E61" s="35" t="str">
        <f t="shared" ref="E61:H62" si="3">IF(E29&lt;&gt;"",E29,"")</f>
        <v/>
      </c>
      <c r="F61" s="37" t="str">
        <f t="shared" si="3"/>
        <v/>
      </c>
      <c r="G61" s="36" t="str">
        <f t="shared" si="3"/>
        <v/>
      </c>
      <c r="H61" s="80" t="str">
        <f t="shared" si="3"/>
        <v/>
      </c>
      <c r="I61" s="81"/>
      <c r="J61" s="82"/>
    </row>
    <row r="62" spans="2:11" ht="28.5" customHeight="1" thickBot="1" x14ac:dyDescent="0.2">
      <c r="B62" s="38" t="str">
        <f>IF(B30&lt;&gt;"",B30,"")</f>
        <v/>
      </c>
      <c r="C62" s="127"/>
      <c r="D62" s="128"/>
      <c r="E62" s="39" t="str">
        <f t="shared" si="3"/>
        <v/>
      </c>
      <c r="F62" s="40" t="str">
        <f t="shared" si="3"/>
        <v/>
      </c>
      <c r="G62" s="41" t="str">
        <f t="shared" si="3"/>
        <v/>
      </c>
      <c r="H62" s="129" t="str">
        <f t="shared" si="3"/>
        <v/>
      </c>
      <c r="I62" s="130"/>
      <c r="J62" s="131"/>
    </row>
    <row r="63" spans="2:11" ht="22.5" customHeight="1" thickTop="1" x14ac:dyDescent="0.15">
      <c r="B63" s="132" t="s">
        <v>12</v>
      </c>
      <c r="C63" s="133"/>
      <c r="D63" s="133"/>
      <c r="E63" s="133"/>
      <c r="F63" s="133"/>
      <c r="G63" s="134"/>
      <c r="H63" s="135">
        <f>IF(H31&lt;&gt;"",H31,"")</f>
        <v>0</v>
      </c>
      <c r="I63" s="136"/>
      <c r="J63" s="137"/>
    </row>
    <row r="64" spans="2:11" ht="14.25" x14ac:dyDescent="0.15">
      <c r="B64" s="42"/>
      <c r="C64" s="42"/>
      <c r="D64" s="42"/>
      <c r="E64" s="42"/>
      <c r="F64" s="42"/>
      <c r="G64" s="42"/>
      <c r="H64" s="43"/>
      <c r="I64" s="43"/>
      <c r="J64" s="43"/>
      <c r="K64" s="11" t="s">
        <v>31</v>
      </c>
    </row>
    <row r="65" spans="1:11" ht="13.5" x14ac:dyDescent="0.15">
      <c r="A65" s="1"/>
      <c r="H65" s="83">
        <f>H1</f>
        <v>43739</v>
      </c>
      <c r="I65" s="83"/>
      <c r="J65" s="83"/>
      <c r="K65" s="83"/>
    </row>
    <row r="66" spans="1:11" ht="24" x14ac:dyDescent="0.25">
      <c r="B66" s="75" t="s">
        <v>24</v>
      </c>
      <c r="C66" s="75"/>
      <c r="D66" s="75"/>
      <c r="E66" s="75"/>
      <c r="F66" s="75"/>
      <c r="G66" s="75"/>
      <c r="H66" s="75"/>
      <c r="I66" s="75"/>
      <c r="J66" s="75"/>
    </row>
    <row r="67" spans="1:11" ht="17.25" customHeight="1" x14ac:dyDescent="0.15">
      <c r="B67" s="7"/>
      <c r="C67" s="7"/>
      <c r="D67" s="7"/>
      <c r="E67" s="7"/>
      <c r="F67" s="7"/>
      <c r="G67" s="7"/>
      <c r="H67" s="7"/>
    </row>
    <row r="68" spans="1:11" ht="17.25" customHeight="1" x14ac:dyDescent="0.15">
      <c r="B68" s="26"/>
      <c r="C68" s="7"/>
      <c r="D68" s="7"/>
      <c r="E68" s="7"/>
      <c r="F68" s="7"/>
      <c r="G68" s="7"/>
      <c r="H68" s="7"/>
    </row>
    <row r="69" spans="1:11" ht="17.25" customHeight="1" x14ac:dyDescent="0.15">
      <c r="B69" s="26"/>
      <c r="C69" s="7"/>
      <c r="D69" s="7"/>
      <c r="E69" s="7"/>
      <c r="F69" s="9"/>
      <c r="G69" s="7"/>
      <c r="H69" s="7"/>
    </row>
    <row r="70" spans="1:11" ht="24.75" customHeight="1" x14ac:dyDescent="0.15">
      <c r="F70" s="10" t="s">
        <v>18</v>
      </c>
      <c r="G70" s="126" t="str">
        <f>G6</f>
        <v>○○建設</v>
      </c>
      <c r="H70" s="126"/>
      <c r="I70" s="126"/>
      <c r="J70" s="126"/>
      <c r="K70" s="8"/>
    </row>
    <row r="71" spans="1:11" ht="22.5" customHeight="1" x14ac:dyDescent="0.15">
      <c r="B71" s="2" t="str">
        <f ca="1">B7</f>
        <v>No.9</v>
      </c>
    </row>
    <row r="72" spans="1:11" ht="21.75" customHeight="1" x14ac:dyDescent="0.15">
      <c r="B72" s="87" t="s">
        <v>16</v>
      </c>
      <c r="C72" s="88"/>
      <c r="D72" s="121" t="str">
        <f>IF(D8&lt;&gt;"",D8,"")</f>
        <v/>
      </c>
      <c r="E72" s="105" t="s">
        <v>8</v>
      </c>
      <c r="F72" s="106"/>
      <c r="G72" s="107"/>
      <c r="H72" s="124" t="str">
        <f>IF(H8&lt;&gt;"",H8,"")</f>
        <v/>
      </c>
      <c r="I72" s="124"/>
      <c r="J72" s="125"/>
    </row>
    <row r="73" spans="1:11" ht="21.75" customHeight="1" x14ac:dyDescent="0.15">
      <c r="B73" s="89"/>
      <c r="C73" s="90"/>
      <c r="D73" s="122"/>
      <c r="E73" s="108" t="s">
        <v>9</v>
      </c>
      <c r="F73" s="109"/>
      <c r="G73" s="110"/>
      <c r="H73" s="124" t="str">
        <f>IF(H9&lt;&gt;"",H9,"")</f>
        <v/>
      </c>
      <c r="I73" s="124"/>
      <c r="J73" s="125"/>
    </row>
    <row r="74" spans="1:11" ht="21.75" customHeight="1" x14ac:dyDescent="0.15">
      <c r="B74" s="91"/>
      <c r="C74" s="92"/>
      <c r="D74" s="123"/>
      <c r="E74" s="113" t="s">
        <v>10</v>
      </c>
      <c r="F74" s="114"/>
      <c r="G74" s="114"/>
      <c r="H74" s="115" t="str">
        <f>IF(I10&lt;&gt;"",I10,"")</f>
        <v/>
      </c>
      <c r="I74" s="115"/>
      <c r="J74" s="27" t="s">
        <v>11</v>
      </c>
    </row>
    <row r="75" spans="1:11" ht="21.75" customHeight="1" x14ac:dyDescent="0.15">
      <c r="B75" s="28" t="s">
        <v>25</v>
      </c>
      <c r="C75" s="93" t="s">
        <v>28</v>
      </c>
      <c r="D75" s="94"/>
      <c r="E75" s="95" t="s">
        <v>14</v>
      </c>
      <c r="F75" s="96"/>
      <c r="G75" s="29" t="s">
        <v>15</v>
      </c>
      <c r="H75" s="97" t="s">
        <v>1</v>
      </c>
      <c r="I75" s="98"/>
      <c r="J75" s="99"/>
    </row>
    <row r="76" spans="1:11" ht="28.5" customHeight="1" x14ac:dyDescent="0.15">
      <c r="B76" s="30" t="str">
        <f>IF(B12&lt;&gt;"",B12,"")</f>
        <v/>
      </c>
      <c r="C76" s="117" t="str">
        <f>IF(C12&lt;&gt;"",C12,"")</f>
        <v/>
      </c>
      <c r="D76" s="118"/>
      <c r="E76" s="31" t="str">
        <f>IF(E12&lt;&gt;"",E12,"")</f>
        <v/>
      </c>
      <c r="F76" s="32" t="str">
        <f>IF(F12&lt;&gt;"",F12,"")</f>
        <v/>
      </c>
      <c r="G76" s="33" t="str">
        <f>IF(G12&lt;&gt;"",G12,"")</f>
        <v/>
      </c>
      <c r="H76" s="100" t="str">
        <f>IF(H12&lt;&gt;"",H12,"")</f>
        <v/>
      </c>
      <c r="I76" s="101"/>
      <c r="J76" s="102"/>
    </row>
    <row r="77" spans="1:11" ht="28.5" customHeight="1" x14ac:dyDescent="0.15">
      <c r="B77" s="34" t="str">
        <f t="shared" ref="B77:C92" si="4">IF(B13&lt;&gt;"",B13,"")</f>
        <v/>
      </c>
      <c r="C77" s="119" t="str">
        <f t="shared" si="4"/>
        <v/>
      </c>
      <c r="D77" s="120"/>
      <c r="E77" s="35" t="str">
        <f t="shared" ref="E77:H92" si="5">IF(E13&lt;&gt;"",E13,"")</f>
        <v/>
      </c>
      <c r="F77" s="37" t="str">
        <f t="shared" si="5"/>
        <v/>
      </c>
      <c r="G77" s="36" t="str">
        <f t="shared" si="5"/>
        <v/>
      </c>
      <c r="H77" s="80" t="str">
        <f t="shared" si="5"/>
        <v/>
      </c>
      <c r="I77" s="81"/>
      <c r="J77" s="82"/>
    </row>
    <row r="78" spans="1:11" ht="28.5" customHeight="1" x14ac:dyDescent="0.15">
      <c r="B78" s="34" t="str">
        <f t="shared" si="4"/>
        <v/>
      </c>
      <c r="C78" s="119" t="str">
        <f t="shared" si="4"/>
        <v/>
      </c>
      <c r="D78" s="120"/>
      <c r="E78" s="35" t="str">
        <f t="shared" si="5"/>
        <v/>
      </c>
      <c r="F78" s="37" t="str">
        <f t="shared" si="5"/>
        <v/>
      </c>
      <c r="G78" s="36" t="str">
        <f t="shared" si="5"/>
        <v/>
      </c>
      <c r="H78" s="80" t="str">
        <f t="shared" si="5"/>
        <v/>
      </c>
      <c r="I78" s="81"/>
      <c r="J78" s="82"/>
    </row>
    <row r="79" spans="1:11" ht="28.5" customHeight="1" x14ac:dyDescent="0.15">
      <c r="B79" s="34" t="str">
        <f t="shared" si="4"/>
        <v/>
      </c>
      <c r="C79" s="119" t="str">
        <f t="shared" si="4"/>
        <v/>
      </c>
      <c r="D79" s="120"/>
      <c r="E79" s="35" t="str">
        <f t="shared" si="5"/>
        <v/>
      </c>
      <c r="F79" s="37" t="str">
        <f t="shared" si="5"/>
        <v/>
      </c>
      <c r="G79" s="36" t="str">
        <f t="shared" si="5"/>
        <v/>
      </c>
      <c r="H79" s="80" t="str">
        <f t="shared" si="5"/>
        <v/>
      </c>
      <c r="I79" s="81"/>
      <c r="J79" s="82"/>
    </row>
    <row r="80" spans="1:11" ht="28.5" customHeight="1" x14ac:dyDescent="0.15">
      <c r="B80" s="34" t="str">
        <f t="shared" si="4"/>
        <v/>
      </c>
      <c r="C80" s="119" t="str">
        <f t="shared" si="4"/>
        <v/>
      </c>
      <c r="D80" s="120"/>
      <c r="E80" s="35" t="str">
        <f t="shared" si="5"/>
        <v/>
      </c>
      <c r="F80" s="37" t="str">
        <f t="shared" si="5"/>
        <v/>
      </c>
      <c r="G80" s="36" t="str">
        <f t="shared" si="5"/>
        <v/>
      </c>
      <c r="H80" s="80" t="str">
        <f t="shared" si="5"/>
        <v/>
      </c>
      <c r="I80" s="81"/>
      <c r="J80" s="82"/>
    </row>
    <row r="81" spans="2:11" ht="28.5" customHeight="1" x14ac:dyDescent="0.15">
      <c r="B81" s="34" t="str">
        <f t="shared" si="4"/>
        <v/>
      </c>
      <c r="C81" s="119" t="str">
        <f t="shared" si="4"/>
        <v/>
      </c>
      <c r="D81" s="120"/>
      <c r="E81" s="35" t="str">
        <f t="shared" si="5"/>
        <v/>
      </c>
      <c r="F81" s="37" t="str">
        <f t="shared" si="5"/>
        <v/>
      </c>
      <c r="G81" s="36" t="str">
        <f t="shared" si="5"/>
        <v/>
      </c>
      <c r="H81" s="80" t="str">
        <f t="shared" si="5"/>
        <v/>
      </c>
      <c r="I81" s="81"/>
      <c r="J81" s="82"/>
    </row>
    <row r="82" spans="2:11" ht="28.5" customHeight="1" x14ac:dyDescent="0.15">
      <c r="B82" s="34" t="str">
        <f t="shared" si="4"/>
        <v/>
      </c>
      <c r="C82" s="119" t="str">
        <f t="shared" si="4"/>
        <v/>
      </c>
      <c r="D82" s="120"/>
      <c r="E82" s="35" t="str">
        <f t="shared" si="5"/>
        <v/>
      </c>
      <c r="F82" s="37" t="str">
        <f t="shared" si="5"/>
        <v/>
      </c>
      <c r="G82" s="36" t="str">
        <f t="shared" si="5"/>
        <v/>
      </c>
      <c r="H82" s="80" t="str">
        <f t="shared" si="5"/>
        <v/>
      </c>
      <c r="I82" s="81"/>
      <c r="J82" s="82"/>
    </row>
    <row r="83" spans="2:11" ht="28.5" customHeight="1" x14ac:dyDescent="0.15">
      <c r="B83" s="34" t="str">
        <f t="shared" si="4"/>
        <v/>
      </c>
      <c r="C83" s="119" t="str">
        <f t="shared" si="4"/>
        <v/>
      </c>
      <c r="D83" s="120"/>
      <c r="E83" s="35" t="str">
        <f t="shared" si="5"/>
        <v/>
      </c>
      <c r="F83" s="37" t="str">
        <f t="shared" si="5"/>
        <v/>
      </c>
      <c r="G83" s="36" t="str">
        <f t="shared" si="5"/>
        <v/>
      </c>
      <c r="H83" s="80" t="str">
        <f t="shared" si="5"/>
        <v/>
      </c>
      <c r="I83" s="81"/>
      <c r="J83" s="82"/>
    </row>
    <row r="84" spans="2:11" ht="28.5" customHeight="1" x14ac:dyDescent="0.15">
      <c r="B84" s="34" t="str">
        <f t="shared" si="4"/>
        <v/>
      </c>
      <c r="C84" s="119" t="str">
        <f t="shared" si="4"/>
        <v/>
      </c>
      <c r="D84" s="120"/>
      <c r="E84" s="35" t="str">
        <f t="shared" si="5"/>
        <v/>
      </c>
      <c r="F84" s="37" t="str">
        <f t="shared" si="5"/>
        <v/>
      </c>
      <c r="G84" s="36" t="str">
        <f t="shared" si="5"/>
        <v/>
      </c>
      <c r="H84" s="80" t="str">
        <f t="shared" si="5"/>
        <v/>
      </c>
      <c r="I84" s="81"/>
      <c r="J84" s="82"/>
    </row>
    <row r="85" spans="2:11" ht="28.5" customHeight="1" x14ac:dyDescent="0.15">
      <c r="B85" s="34" t="str">
        <f t="shared" si="4"/>
        <v/>
      </c>
      <c r="C85" s="119" t="str">
        <f t="shared" si="4"/>
        <v/>
      </c>
      <c r="D85" s="120"/>
      <c r="E85" s="35" t="str">
        <f t="shared" si="5"/>
        <v/>
      </c>
      <c r="F85" s="37" t="str">
        <f t="shared" si="5"/>
        <v/>
      </c>
      <c r="G85" s="36" t="str">
        <f t="shared" si="5"/>
        <v/>
      </c>
      <c r="H85" s="80" t="str">
        <f t="shared" si="5"/>
        <v/>
      </c>
      <c r="I85" s="81"/>
      <c r="J85" s="82"/>
    </row>
    <row r="86" spans="2:11" ht="28.5" customHeight="1" x14ac:dyDescent="0.15">
      <c r="B86" s="34" t="str">
        <f t="shared" si="4"/>
        <v/>
      </c>
      <c r="C86" s="119" t="str">
        <f t="shared" si="4"/>
        <v/>
      </c>
      <c r="D86" s="120"/>
      <c r="E86" s="35" t="str">
        <f t="shared" si="5"/>
        <v/>
      </c>
      <c r="F86" s="37" t="str">
        <f t="shared" si="5"/>
        <v/>
      </c>
      <c r="G86" s="36" t="str">
        <f t="shared" si="5"/>
        <v/>
      </c>
      <c r="H86" s="80" t="str">
        <f t="shared" si="5"/>
        <v/>
      </c>
      <c r="I86" s="81"/>
      <c r="J86" s="82"/>
    </row>
    <row r="87" spans="2:11" ht="28.5" customHeight="1" x14ac:dyDescent="0.15">
      <c r="B87" s="34" t="str">
        <f t="shared" si="4"/>
        <v/>
      </c>
      <c r="C87" s="119" t="str">
        <f t="shared" si="4"/>
        <v/>
      </c>
      <c r="D87" s="120"/>
      <c r="E87" s="35" t="str">
        <f t="shared" si="5"/>
        <v/>
      </c>
      <c r="F87" s="37" t="str">
        <f t="shared" si="5"/>
        <v/>
      </c>
      <c r="G87" s="36" t="str">
        <f t="shared" si="5"/>
        <v/>
      </c>
      <c r="H87" s="80" t="str">
        <f t="shared" si="5"/>
        <v/>
      </c>
      <c r="I87" s="81"/>
      <c r="J87" s="82"/>
    </row>
    <row r="88" spans="2:11" ht="28.5" customHeight="1" x14ac:dyDescent="0.15">
      <c r="B88" s="34" t="str">
        <f t="shared" si="4"/>
        <v/>
      </c>
      <c r="C88" s="119" t="str">
        <f t="shared" si="4"/>
        <v/>
      </c>
      <c r="D88" s="120"/>
      <c r="E88" s="35" t="str">
        <f t="shared" si="5"/>
        <v/>
      </c>
      <c r="F88" s="37" t="str">
        <f t="shared" si="5"/>
        <v/>
      </c>
      <c r="G88" s="36" t="str">
        <f t="shared" si="5"/>
        <v/>
      </c>
      <c r="H88" s="80" t="str">
        <f t="shared" si="5"/>
        <v/>
      </c>
      <c r="I88" s="81"/>
      <c r="J88" s="82"/>
    </row>
    <row r="89" spans="2:11" ht="28.5" customHeight="1" x14ac:dyDescent="0.15">
      <c r="B89" s="34" t="str">
        <f t="shared" si="4"/>
        <v/>
      </c>
      <c r="C89" s="119" t="str">
        <f t="shared" si="4"/>
        <v/>
      </c>
      <c r="D89" s="120"/>
      <c r="E89" s="35" t="str">
        <f t="shared" si="5"/>
        <v/>
      </c>
      <c r="F89" s="37" t="str">
        <f t="shared" si="5"/>
        <v/>
      </c>
      <c r="G89" s="36" t="str">
        <f t="shared" si="5"/>
        <v/>
      </c>
      <c r="H89" s="80" t="str">
        <f t="shared" si="5"/>
        <v/>
      </c>
      <c r="I89" s="81"/>
      <c r="J89" s="82"/>
    </row>
    <row r="90" spans="2:11" ht="28.5" customHeight="1" x14ac:dyDescent="0.15">
      <c r="B90" s="34" t="str">
        <f t="shared" si="4"/>
        <v/>
      </c>
      <c r="C90" s="119" t="str">
        <f t="shared" si="4"/>
        <v/>
      </c>
      <c r="D90" s="120"/>
      <c r="E90" s="35" t="str">
        <f t="shared" si="5"/>
        <v/>
      </c>
      <c r="F90" s="37" t="str">
        <f t="shared" si="5"/>
        <v/>
      </c>
      <c r="G90" s="36" t="str">
        <f t="shared" si="5"/>
        <v/>
      </c>
      <c r="H90" s="80" t="str">
        <f t="shared" si="5"/>
        <v/>
      </c>
      <c r="I90" s="81"/>
      <c r="J90" s="82"/>
    </row>
    <row r="91" spans="2:11" ht="28.5" customHeight="1" x14ac:dyDescent="0.15">
      <c r="B91" s="34" t="str">
        <f t="shared" si="4"/>
        <v/>
      </c>
      <c r="C91" s="119" t="str">
        <f t="shared" si="4"/>
        <v/>
      </c>
      <c r="D91" s="120"/>
      <c r="E91" s="35" t="str">
        <f t="shared" si="5"/>
        <v/>
      </c>
      <c r="F91" s="37" t="str">
        <f t="shared" si="5"/>
        <v/>
      </c>
      <c r="G91" s="36" t="str">
        <f t="shared" si="5"/>
        <v/>
      </c>
      <c r="H91" s="80" t="str">
        <f t="shared" si="5"/>
        <v/>
      </c>
      <c r="I91" s="81"/>
      <c r="J91" s="82"/>
    </row>
    <row r="92" spans="2:11" ht="28.5" customHeight="1" x14ac:dyDescent="0.15">
      <c r="B92" s="34" t="str">
        <f t="shared" si="4"/>
        <v/>
      </c>
      <c r="C92" s="119" t="str">
        <f t="shared" si="4"/>
        <v/>
      </c>
      <c r="D92" s="120"/>
      <c r="E92" s="35" t="str">
        <f t="shared" si="5"/>
        <v/>
      </c>
      <c r="F92" s="37" t="str">
        <f t="shared" si="5"/>
        <v/>
      </c>
      <c r="G92" s="36" t="str">
        <f t="shared" si="5"/>
        <v/>
      </c>
      <c r="H92" s="80" t="str">
        <f t="shared" si="5"/>
        <v/>
      </c>
      <c r="I92" s="81"/>
      <c r="J92" s="82"/>
    </row>
    <row r="93" spans="2:11" ht="28.5" customHeight="1" x14ac:dyDescent="0.15">
      <c r="B93" s="34" t="str">
        <f>IF(B29&lt;&gt;"",B29,"")</f>
        <v/>
      </c>
      <c r="C93" s="119" t="str">
        <f>IF(C29&lt;&gt;"",C29,"")</f>
        <v/>
      </c>
      <c r="D93" s="120"/>
      <c r="E93" s="35" t="str">
        <f t="shared" ref="E93:H94" si="6">IF(E29&lt;&gt;"",E29,"")</f>
        <v/>
      </c>
      <c r="F93" s="37" t="str">
        <f t="shared" si="6"/>
        <v/>
      </c>
      <c r="G93" s="36" t="str">
        <f t="shared" si="6"/>
        <v/>
      </c>
      <c r="H93" s="80" t="str">
        <f t="shared" si="6"/>
        <v/>
      </c>
      <c r="I93" s="81"/>
      <c r="J93" s="82"/>
    </row>
    <row r="94" spans="2:11" ht="28.5" customHeight="1" thickBot="1" x14ac:dyDescent="0.2">
      <c r="B94" s="38" t="str">
        <f>IF(B30&lt;&gt;"",B30,"")</f>
        <v/>
      </c>
      <c r="C94" s="127" t="str">
        <f>IF(C30&lt;&gt;"",C30,"")</f>
        <v/>
      </c>
      <c r="D94" s="128"/>
      <c r="E94" s="39" t="str">
        <f t="shared" si="6"/>
        <v/>
      </c>
      <c r="F94" s="40" t="str">
        <f t="shared" si="6"/>
        <v/>
      </c>
      <c r="G94" s="41" t="str">
        <f t="shared" si="6"/>
        <v/>
      </c>
      <c r="H94" s="129" t="str">
        <f t="shared" si="6"/>
        <v/>
      </c>
      <c r="I94" s="130"/>
      <c r="J94" s="131"/>
    </row>
    <row r="95" spans="2:11" ht="22.5" customHeight="1" thickTop="1" x14ac:dyDescent="0.15">
      <c r="B95" s="132" t="s">
        <v>32</v>
      </c>
      <c r="C95" s="133"/>
      <c r="D95" s="133"/>
      <c r="E95" s="133"/>
      <c r="F95" s="133"/>
      <c r="G95" s="134"/>
      <c r="H95" s="135">
        <f>IF(H31&lt;&gt;"",H31,"")</f>
        <v>0</v>
      </c>
      <c r="I95" s="136"/>
      <c r="J95" s="137"/>
    </row>
    <row r="96" spans="2:11" ht="13.5" x14ac:dyDescent="0.15">
      <c r="K96" s="11" t="s">
        <v>30</v>
      </c>
    </row>
  </sheetData>
  <sheetProtection formatCells="0"/>
  <mergeCells count="162">
    <mergeCell ref="C93:D93"/>
    <mergeCell ref="H93:J93"/>
    <mergeCell ref="C94:D94"/>
    <mergeCell ref="H94:J94"/>
    <mergeCell ref="B95:G95"/>
    <mergeCell ref="H95:J95"/>
    <mergeCell ref="C90:D90"/>
    <mergeCell ref="H90:J90"/>
    <mergeCell ref="C91:D91"/>
    <mergeCell ref="H91:J91"/>
    <mergeCell ref="C92:D92"/>
    <mergeCell ref="H92:J92"/>
    <mergeCell ref="C87:D87"/>
    <mergeCell ref="H87:J87"/>
    <mergeCell ref="C88:D88"/>
    <mergeCell ref="H88:J88"/>
    <mergeCell ref="C89:D89"/>
    <mergeCell ref="H89:J89"/>
    <mergeCell ref="C84:D84"/>
    <mergeCell ref="H84:J84"/>
    <mergeCell ref="C85:D85"/>
    <mergeCell ref="H85:J85"/>
    <mergeCell ref="C86:D86"/>
    <mergeCell ref="H86:J86"/>
    <mergeCell ref="C81:D81"/>
    <mergeCell ref="H81:J81"/>
    <mergeCell ref="C82:D82"/>
    <mergeCell ref="H82:J82"/>
    <mergeCell ref="C83:D83"/>
    <mergeCell ref="H83:J83"/>
    <mergeCell ref="C78:D78"/>
    <mergeCell ref="H78:J78"/>
    <mergeCell ref="C79:D79"/>
    <mergeCell ref="H79:J79"/>
    <mergeCell ref="C80:D80"/>
    <mergeCell ref="H80:J80"/>
    <mergeCell ref="C75:D75"/>
    <mergeCell ref="E75:F75"/>
    <mergeCell ref="H75:J75"/>
    <mergeCell ref="C76:D76"/>
    <mergeCell ref="H76:J76"/>
    <mergeCell ref="C77:D77"/>
    <mergeCell ref="H77:J77"/>
    <mergeCell ref="G70:J70"/>
    <mergeCell ref="B72:C74"/>
    <mergeCell ref="D72:D74"/>
    <mergeCell ref="E72:G72"/>
    <mergeCell ref="H72:J72"/>
    <mergeCell ref="E73:G73"/>
    <mergeCell ref="H73:J73"/>
    <mergeCell ref="E74:G74"/>
    <mergeCell ref="H74:I74"/>
    <mergeCell ref="C62:D62"/>
    <mergeCell ref="H62:J62"/>
    <mergeCell ref="B63:G63"/>
    <mergeCell ref="H63:J63"/>
    <mergeCell ref="H65:K65"/>
    <mergeCell ref="B66:J66"/>
    <mergeCell ref="C59:D59"/>
    <mergeCell ref="H59:J59"/>
    <mergeCell ref="C60:D60"/>
    <mergeCell ref="H60:J60"/>
    <mergeCell ref="C61:D61"/>
    <mergeCell ref="H61:J61"/>
    <mergeCell ref="C56:D56"/>
    <mergeCell ref="H56:J56"/>
    <mergeCell ref="C57:D57"/>
    <mergeCell ref="H57:J57"/>
    <mergeCell ref="C58:D58"/>
    <mergeCell ref="H58:J58"/>
    <mergeCell ref="C53:D53"/>
    <mergeCell ref="H53:J53"/>
    <mergeCell ref="C54:D54"/>
    <mergeCell ref="H54:J54"/>
    <mergeCell ref="C55:D55"/>
    <mergeCell ref="H55:J55"/>
    <mergeCell ref="C50:D50"/>
    <mergeCell ref="H50:J50"/>
    <mergeCell ref="C51:D51"/>
    <mergeCell ref="H51:J51"/>
    <mergeCell ref="C52:D52"/>
    <mergeCell ref="H52:J52"/>
    <mergeCell ref="C47:D47"/>
    <mergeCell ref="H47:J47"/>
    <mergeCell ref="C48:D48"/>
    <mergeCell ref="H48:J48"/>
    <mergeCell ref="C49:D49"/>
    <mergeCell ref="H49:J49"/>
    <mergeCell ref="C44:D44"/>
    <mergeCell ref="H44:J44"/>
    <mergeCell ref="C45:D45"/>
    <mergeCell ref="H45:J45"/>
    <mergeCell ref="C46:D46"/>
    <mergeCell ref="H46:J46"/>
    <mergeCell ref="H41:J41"/>
    <mergeCell ref="E42:G42"/>
    <mergeCell ref="H42:I42"/>
    <mergeCell ref="C43:D43"/>
    <mergeCell ref="E43:F43"/>
    <mergeCell ref="H43:J43"/>
    <mergeCell ref="B31:G31"/>
    <mergeCell ref="H31:J31"/>
    <mergeCell ref="H33:K33"/>
    <mergeCell ref="B34:J34"/>
    <mergeCell ref="G38:J38"/>
    <mergeCell ref="B40:C42"/>
    <mergeCell ref="D40:D42"/>
    <mergeCell ref="E40:G40"/>
    <mergeCell ref="H40:J40"/>
    <mergeCell ref="E41:G41"/>
    <mergeCell ref="C28:D28"/>
    <mergeCell ref="H28:J28"/>
    <mergeCell ref="C29:D29"/>
    <mergeCell ref="H29:J29"/>
    <mergeCell ref="C30:D30"/>
    <mergeCell ref="H30:J30"/>
    <mergeCell ref="C25:D25"/>
    <mergeCell ref="H25:J25"/>
    <mergeCell ref="C26:D26"/>
    <mergeCell ref="H26:J26"/>
    <mergeCell ref="C27:D27"/>
    <mergeCell ref="H27:J27"/>
    <mergeCell ref="C22:D22"/>
    <mergeCell ref="H22:J22"/>
    <mergeCell ref="C23:D23"/>
    <mergeCell ref="H23:J23"/>
    <mergeCell ref="C24:D24"/>
    <mergeCell ref="H24:J24"/>
    <mergeCell ref="C19:D19"/>
    <mergeCell ref="H19:J19"/>
    <mergeCell ref="C20:D20"/>
    <mergeCell ref="H20:J20"/>
    <mergeCell ref="C21:D21"/>
    <mergeCell ref="H21:J21"/>
    <mergeCell ref="C16:D16"/>
    <mergeCell ref="H16:J16"/>
    <mergeCell ref="C17:D17"/>
    <mergeCell ref="H17:J17"/>
    <mergeCell ref="C18:D18"/>
    <mergeCell ref="H18:J18"/>
    <mergeCell ref="C13:D13"/>
    <mergeCell ref="H13:J13"/>
    <mergeCell ref="C14:D14"/>
    <mergeCell ref="H14:J14"/>
    <mergeCell ref="C15:D15"/>
    <mergeCell ref="H15:J15"/>
    <mergeCell ref="H10:I10"/>
    <mergeCell ref="C11:D11"/>
    <mergeCell ref="E11:F11"/>
    <mergeCell ref="H11:J11"/>
    <mergeCell ref="C12:D12"/>
    <mergeCell ref="H12:J12"/>
    <mergeCell ref="H1:K1"/>
    <mergeCell ref="B2:J2"/>
    <mergeCell ref="G6:J6"/>
    <mergeCell ref="B8:C10"/>
    <mergeCell ref="D8:D10"/>
    <mergeCell ref="E8:G8"/>
    <mergeCell ref="H8:J8"/>
    <mergeCell ref="E9:G9"/>
    <mergeCell ref="H9:J9"/>
    <mergeCell ref="E10:G10"/>
  </mergeCells>
  <phoneticPr fontId="18"/>
  <printOptions horizontalCentered="1"/>
  <pageMargins left="0.23622047244094491" right="0.23622047244094491" top="0.74803149606299213" bottom="0.74803149606299213" header="0.31496062992125984" footer="0.31496062992125984"/>
  <pageSetup paperSize="9" orientation="portrait" r:id="rId1"/>
  <headerFooter>
    <oddHeader>&amp;L&amp;"ＭＳ Ｐ明朝,標準"&amp;14(株)青山工務店 御中</oddHeader>
    <oddFooter xml:space="preserve">&amp;C&amp;G
</oddFoot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K96"/>
  <sheetViews>
    <sheetView zoomScale="90" zoomScaleNormal="90" workbookViewId="0"/>
  </sheetViews>
  <sheetFormatPr defaultRowHeight="18.75" customHeight="1" x14ac:dyDescent="0.15"/>
  <cols>
    <col min="1" max="1" width="4.875" style="2" customWidth="1"/>
    <col min="2" max="2" width="7" style="2" customWidth="1"/>
    <col min="3" max="3" width="4.875" style="2" customWidth="1"/>
    <col min="4" max="4" width="37.625" style="2" customWidth="1"/>
    <col min="5" max="5" width="5.25" style="2" customWidth="1"/>
    <col min="6" max="6" width="4.5" style="2" customWidth="1"/>
    <col min="7" max="7" width="15" style="2" customWidth="1"/>
    <col min="8" max="8" width="2.625" style="2" customWidth="1"/>
    <col min="9" max="9" width="2.75" style="2" customWidth="1"/>
    <col min="10" max="10" width="10.125" style="2" customWidth="1"/>
    <col min="11" max="11" width="4.875" style="2" customWidth="1"/>
    <col min="12" max="16384" width="9" style="2"/>
  </cols>
  <sheetData>
    <row r="1" spans="1:11" ht="13.5" x14ac:dyDescent="0.15">
      <c r="A1" s="1"/>
      <c r="H1" s="83">
        <f>表紙!H1</f>
        <v>43739</v>
      </c>
      <c r="I1" s="83"/>
      <c r="J1" s="83"/>
      <c r="K1" s="83"/>
    </row>
    <row r="2" spans="1:11" ht="24" x14ac:dyDescent="0.25">
      <c r="B2" s="75" t="s">
        <v>24</v>
      </c>
      <c r="C2" s="75"/>
      <c r="D2" s="75"/>
      <c r="E2" s="75"/>
      <c r="F2" s="75"/>
      <c r="G2" s="75"/>
      <c r="H2" s="75"/>
      <c r="I2" s="75"/>
      <c r="J2" s="75"/>
    </row>
    <row r="3" spans="1:11" ht="17.25" customHeight="1" x14ac:dyDescent="0.15">
      <c r="B3" s="7"/>
      <c r="C3" s="7"/>
      <c r="D3" s="7"/>
      <c r="E3" s="7"/>
      <c r="F3" s="7"/>
      <c r="G3" s="7"/>
      <c r="H3" s="7"/>
    </row>
    <row r="4" spans="1:11" ht="17.25" customHeight="1" x14ac:dyDescent="0.15">
      <c r="B4" s="26"/>
      <c r="C4" s="7"/>
      <c r="D4" s="7"/>
      <c r="E4" s="7"/>
      <c r="F4" s="7"/>
      <c r="G4" s="7"/>
      <c r="H4" s="7"/>
    </row>
    <row r="5" spans="1:11" ht="17.25" customHeight="1" x14ac:dyDescent="0.15">
      <c r="B5" s="26"/>
      <c r="C5" s="7"/>
      <c r="D5" s="7"/>
      <c r="E5" s="7"/>
      <c r="F5" s="9"/>
      <c r="G5" s="7"/>
      <c r="H5" s="7"/>
    </row>
    <row r="6" spans="1:11" ht="24.75" customHeight="1" x14ac:dyDescent="0.15">
      <c r="F6" s="10" t="s">
        <v>18</v>
      </c>
      <c r="G6" s="126" t="str">
        <f>No.1!G6</f>
        <v>○○建設</v>
      </c>
      <c r="H6" s="126"/>
      <c r="I6" s="126"/>
      <c r="J6" s="126"/>
      <c r="K6" s="8"/>
    </row>
    <row r="7" spans="1:11" ht="22.5" customHeight="1" x14ac:dyDescent="0.15">
      <c r="B7" s="2" t="str">
        <f ca="1">MID(CELL("filename",$A$1),FIND("]",CELL("filename",$A$1))+1,31)</f>
        <v>No.10</v>
      </c>
    </row>
    <row r="8" spans="1:11" ht="21.75" customHeight="1" x14ac:dyDescent="0.15">
      <c r="B8" s="87" t="s">
        <v>16</v>
      </c>
      <c r="C8" s="88"/>
      <c r="D8" s="84"/>
      <c r="E8" s="105" t="s">
        <v>8</v>
      </c>
      <c r="F8" s="106"/>
      <c r="G8" s="107"/>
      <c r="H8" s="139"/>
      <c r="I8" s="139"/>
      <c r="J8" s="140"/>
    </row>
    <row r="9" spans="1:11" ht="21.75" customHeight="1" x14ac:dyDescent="0.15">
      <c r="B9" s="89"/>
      <c r="C9" s="90"/>
      <c r="D9" s="85"/>
      <c r="E9" s="108" t="s">
        <v>9</v>
      </c>
      <c r="F9" s="109"/>
      <c r="G9" s="110"/>
      <c r="H9" s="139"/>
      <c r="I9" s="139"/>
      <c r="J9" s="140"/>
    </row>
    <row r="10" spans="1:11" ht="21.75" customHeight="1" x14ac:dyDescent="0.15">
      <c r="B10" s="91"/>
      <c r="C10" s="92"/>
      <c r="D10" s="86"/>
      <c r="E10" s="113" t="s">
        <v>10</v>
      </c>
      <c r="F10" s="114"/>
      <c r="G10" s="114"/>
      <c r="H10" s="115"/>
      <c r="I10" s="115"/>
      <c r="J10" s="27" t="s">
        <v>11</v>
      </c>
    </row>
    <row r="11" spans="1:11" ht="21.75" customHeight="1" x14ac:dyDescent="0.15">
      <c r="B11" s="28" t="s">
        <v>25</v>
      </c>
      <c r="C11" s="93" t="s">
        <v>28</v>
      </c>
      <c r="D11" s="94"/>
      <c r="E11" s="95" t="s">
        <v>14</v>
      </c>
      <c r="F11" s="96"/>
      <c r="G11" s="29" t="s">
        <v>15</v>
      </c>
      <c r="H11" s="97" t="s">
        <v>1</v>
      </c>
      <c r="I11" s="98"/>
      <c r="J11" s="99"/>
    </row>
    <row r="12" spans="1:11" ht="28.5" customHeight="1" x14ac:dyDescent="0.15">
      <c r="B12" s="44"/>
      <c r="C12" s="103"/>
      <c r="D12" s="104"/>
      <c r="E12" s="45"/>
      <c r="F12" s="46"/>
      <c r="G12" s="47"/>
      <c r="H12" s="100" t="str">
        <f>IF(E12&lt;&gt;"",ROUNDDOWN(E12*G12,0),"")</f>
        <v/>
      </c>
      <c r="I12" s="101"/>
      <c r="J12" s="102"/>
    </row>
    <row r="13" spans="1:11" ht="28.5" customHeight="1" x14ac:dyDescent="0.15">
      <c r="B13" s="48"/>
      <c r="C13" s="76"/>
      <c r="D13" s="77"/>
      <c r="E13" s="49"/>
      <c r="F13" s="51"/>
      <c r="G13" s="50"/>
      <c r="H13" s="80" t="str">
        <f t="shared" ref="H13:H30" si="0">IF(E13&lt;&gt;"",ROUNDDOWN(E13*G13,0),"")</f>
        <v/>
      </c>
      <c r="I13" s="81"/>
      <c r="J13" s="82"/>
    </row>
    <row r="14" spans="1:11" ht="28.5" customHeight="1" x14ac:dyDescent="0.15">
      <c r="B14" s="48"/>
      <c r="C14" s="76"/>
      <c r="D14" s="77"/>
      <c r="E14" s="49"/>
      <c r="F14" s="46"/>
      <c r="G14" s="50"/>
      <c r="H14" s="80" t="str">
        <f t="shared" si="0"/>
        <v/>
      </c>
      <c r="I14" s="81"/>
      <c r="J14" s="82"/>
    </row>
    <row r="15" spans="1:11" ht="28.5" customHeight="1" x14ac:dyDescent="0.15">
      <c r="B15" s="48"/>
      <c r="C15" s="76"/>
      <c r="D15" s="77"/>
      <c r="E15" s="49"/>
      <c r="F15" s="51"/>
      <c r="G15" s="50"/>
      <c r="H15" s="80" t="str">
        <f t="shared" si="0"/>
        <v/>
      </c>
      <c r="I15" s="81"/>
      <c r="J15" s="82"/>
    </row>
    <row r="16" spans="1:11" ht="28.5" customHeight="1" x14ac:dyDescent="0.15">
      <c r="B16" s="48"/>
      <c r="C16" s="76"/>
      <c r="D16" s="77"/>
      <c r="E16" s="49"/>
      <c r="F16" s="51"/>
      <c r="G16" s="50"/>
      <c r="H16" s="80" t="str">
        <f t="shared" si="0"/>
        <v/>
      </c>
      <c r="I16" s="81"/>
      <c r="J16" s="82"/>
    </row>
    <row r="17" spans="2:11" ht="28.5" customHeight="1" x14ac:dyDescent="0.15">
      <c r="B17" s="48"/>
      <c r="C17" s="76"/>
      <c r="D17" s="77"/>
      <c r="E17" s="49"/>
      <c r="F17" s="51"/>
      <c r="G17" s="50"/>
      <c r="H17" s="80" t="str">
        <f t="shared" si="0"/>
        <v/>
      </c>
      <c r="I17" s="81"/>
      <c r="J17" s="82"/>
    </row>
    <row r="18" spans="2:11" ht="28.5" customHeight="1" x14ac:dyDescent="0.15">
      <c r="B18" s="48"/>
      <c r="C18" s="76"/>
      <c r="D18" s="77"/>
      <c r="E18" s="49"/>
      <c r="F18" s="51"/>
      <c r="G18" s="50"/>
      <c r="H18" s="80" t="str">
        <f t="shared" si="0"/>
        <v/>
      </c>
      <c r="I18" s="81"/>
      <c r="J18" s="82"/>
    </row>
    <row r="19" spans="2:11" ht="28.5" customHeight="1" x14ac:dyDescent="0.15">
      <c r="B19" s="48"/>
      <c r="C19" s="76"/>
      <c r="D19" s="77"/>
      <c r="E19" s="49"/>
      <c r="F19" s="51"/>
      <c r="G19" s="50"/>
      <c r="H19" s="80" t="str">
        <f t="shared" si="0"/>
        <v/>
      </c>
      <c r="I19" s="81"/>
      <c r="J19" s="82"/>
    </row>
    <row r="20" spans="2:11" ht="28.5" customHeight="1" x14ac:dyDescent="0.15">
      <c r="B20" s="48"/>
      <c r="C20" s="76"/>
      <c r="D20" s="77"/>
      <c r="E20" s="49"/>
      <c r="F20" s="51"/>
      <c r="G20" s="50"/>
      <c r="H20" s="80" t="str">
        <f t="shared" si="0"/>
        <v/>
      </c>
      <c r="I20" s="81"/>
      <c r="J20" s="82"/>
    </row>
    <row r="21" spans="2:11" ht="28.5" customHeight="1" x14ac:dyDescent="0.15">
      <c r="B21" s="48"/>
      <c r="C21" s="76"/>
      <c r="D21" s="77"/>
      <c r="E21" s="49"/>
      <c r="F21" s="51"/>
      <c r="G21" s="50"/>
      <c r="H21" s="80" t="str">
        <f t="shared" si="0"/>
        <v/>
      </c>
      <c r="I21" s="81"/>
      <c r="J21" s="82"/>
    </row>
    <row r="22" spans="2:11" ht="28.5" customHeight="1" x14ac:dyDescent="0.15">
      <c r="B22" s="48"/>
      <c r="C22" s="76"/>
      <c r="D22" s="77"/>
      <c r="E22" s="49"/>
      <c r="F22" s="51"/>
      <c r="G22" s="50"/>
      <c r="H22" s="80" t="str">
        <f t="shared" si="0"/>
        <v/>
      </c>
      <c r="I22" s="81"/>
      <c r="J22" s="82"/>
    </row>
    <row r="23" spans="2:11" ht="28.5" customHeight="1" x14ac:dyDescent="0.15">
      <c r="B23" s="48"/>
      <c r="C23" s="76"/>
      <c r="D23" s="77"/>
      <c r="E23" s="49"/>
      <c r="F23" s="51"/>
      <c r="G23" s="50"/>
      <c r="H23" s="80" t="str">
        <f t="shared" si="0"/>
        <v/>
      </c>
      <c r="I23" s="81"/>
      <c r="J23" s="82"/>
    </row>
    <row r="24" spans="2:11" ht="28.5" customHeight="1" x14ac:dyDescent="0.15">
      <c r="B24" s="48"/>
      <c r="C24" s="76"/>
      <c r="D24" s="77"/>
      <c r="E24" s="49"/>
      <c r="F24" s="51"/>
      <c r="G24" s="50"/>
      <c r="H24" s="80" t="str">
        <f t="shared" si="0"/>
        <v/>
      </c>
      <c r="I24" s="81"/>
      <c r="J24" s="82"/>
    </row>
    <row r="25" spans="2:11" ht="28.5" customHeight="1" x14ac:dyDescent="0.15">
      <c r="B25" s="48"/>
      <c r="C25" s="76"/>
      <c r="D25" s="77"/>
      <c r="E25" s="49"/>
      <c r="F25" s="51"/>
      <c r="G25" s="50"/>
      <c r="H25" s="80" t="str">
        <f t="shared" si="0"/>
        <v/>
      </c>
      <c r="I25" s="81"/>
      <c r="J25" s="82"/>
    </row>
    <row r="26" spans="2:11" ht="28.5" customHeight="1" x14ac:dyDescent="0.15">
      <c r="B26" s="48"/>
      <c r="C26" s="76"/>
      <c r="D26" s="77"/>
      <c r="E26" s="49"/>
      <c r="F26" s="51"/>
      <c r="G26" s="50"/>
      <c r="H26" s="80" t="str">
        <f t="shared" si="0"/>
        <v/>
      </c>
      <c r="I26" s="81"/>
      <c r="J26" s="82"/>
    </row>
    <row r="27" spans="2:11" ht="28.5" customHeight="1" x14ac:dyDescent="0.15">
      <c r="B27" s="48"/>
      <c r="C27" s="76"/>
      <c r="D27" s="77"/>
      <c r="E27" s="49"/>
      <c r="F27" s="51"/>
      <c r="G27" s="50"/>
      <c r="H27" s="80" t="str">
        <f t="shared" si="0"/>
        <v/>
      </c>
      <c r="I27" s="81"/>
      <c r="J27" s="82"/>
    </row>
    <row r="28" spans="2:11" ht="28.5" customHeight="1" x14ac:dyDescent="0.15">
      <c r="B28" s="48"/>
      <c r="C28" s="76"/>
      <c r="D28" s="77"/>
      <c r="E28" s="49"/>
      <c r="F28" s="51"/>
      <c r="G28" s="50"/>
      <c r="H28" s="80" t="str">
        <f t="shared" si="0"/>
        <v/>
      </c>
      <c r="I28" s="81"/>
      <c r="J28" s="82"/>
    </row>
    <row r="29" spans="2:11" ht="28.5" customHeight="1" x14ac:dyDescent="0.15">
      <c r="B29" s="48"/>
      <c r="C29" s="76"/>
      <c r="D29" s="77"/>
      <c r="E29" s="49"/>
      <c r="F29" s="51"/>
      <c r="G29" s="50"/>
      <c r="H29" s="80" t="str">
        <f t="shared" si="0"/>
        <v/>
      </c>
      <c r="I29" s="81"/>
      <c r="J29" s="82"/>
    </row>
    <row r="30" spans="2:11" ht="28.5" customHeight="1" thickBot="1" x14ac:dyDescent="0.2">
      <c r="B30" s="52"/>
      <c r="C30" s="78"/>
      <c r="D30" s="79"/>
      <c r="E30" s="53"/>
      <c r="F30" s="54"/>
      <c r="G30" s="55"/>
      <c r="H30" s="129" t="str">
        <f t="shared" si="0"/>
        <v/>
      </c>
      <c r="I30" s="130"/>
      <c r="J30" s="131"/>
    </row>
    <row r="31" spans="2:11" ht="22.5" customHeight="1" thickTop="1" x14ac:dyDescent="0.15">
      <c r="B31" s="132" t="s">
        <v>12</v>
      </c>
      <c r="C31" s="133"/>
      <c r="D31" s="133"/>
      <c r="E31" s="133"/>
      <c r="F31" s="133"/>
      <c r="G31" s="134"/>
      <c r="H31" s="135">
        <f>SUM(H12:J30)</f>
        <v>0</v>
      </c>
      <c r="I31" s="136"/>
      <c r="J31" s="137"/>
    </row>
    <row r="32" spans="2:11" ht="14.25" x14ac:dyDescent="0.15">
      <c r="B32" s="42"/>
      <c r="C32" s="42"/>
      <c r="D32" s="42"/>
      <c r="E32" s="42"/>
      <c r="F32" s="42"/>
      <c r="G32" s="42"/>
      <c r="H32" s="43"/>
      <c r="I32" s="43"/>
      <c r="J32" s="43"/>
      <c r="K32" s="11" t="s">
        <v>29</v>
      </c>
    </row>
    <row r="33" spans="1:11" ht="13.5" x14ac:dyDescent="0.15">
      <c r="A33" s="1"/>
      <c r="H33" s="83">
        <f>H1</f>
        <v>43739</v>
      </c>
      <c r="I33" s="83"/>
      <c r="J33" s="83"/>
      <c r="K33" s="83"/>
    </row>
    <row r="34" spans="1:11" ht="24" x14ac:dyDescent="0.25">
      <c r="B34" s="75" t="s">
        <v>24</v>
      </c>
      <c r="C34" s="75"/>
      <c r="D34" s="75"/>
      <c r="E34" s="75"/>
      <c r="F34" s="75"/>
      <c r="G34" s="75"/>
      <c r="H34" s="75"/>
      <c r="I34" s="75"/>
      <c r="J34" s="75"/>
    </row>
    <row r="35" spans="1:11" ht="17.25" customHeight="1" x14ac:dyDescent="0.15">
      <c r="B35" s="7"/>
      <c r="C35" s="7"/>
      <c r="D35" s="7"/>
      <c r="E35" s="7"/>
      <c r="F35" s="7"/>
      <c r="G35" s="7"/>
      <c r="H35" s="7"/>
    </row>
    <row r="36" spans="1:11" ht="17.25" customHeight="1" x14ac:dyDescent="0.15">
      <c r="B36" s="26"/>
      <c r="C36" s="7"/>
      <c r="D36" s="7"/>
      <c r="E36" s="7"/>
      <c r="F36" s="7"/>
      <c r="G36" s="7"/>
      <c r="H36" s="7"/>
    </row>
    <row r="37" spans="1:11" ht="17.25" customHeight="1" x14ac:dyDescent="0.15">
      <c r="B37" s="26"/>
      <c r="C37" s="7"/>
      <c r="D37" s="7"/>
      <c r="E37" s="7"/>
      <c r="F37" s="9"/>
      <c r="G37" s="7"/>
      <c r="H37" s="7"/>
    </row>
    <row r="38" spans="1:11" ht="24.75" customHeight="1" x14ac:dyDescent="0.15">
      <c r="F38" s="10" t="s">
        <v>18</v>
      </c>
      <c r="G38" s="126" t="str">
        <f>G6</f>
        <v>○○建設</v>
      </c>
      <c r="H38" s="126"/>
      <c r="I38" s="126"/>
      <c r="J38" s="126"/>
      <c r="K38" s="8"/>
    </row>
    <row r="39" spans="1:11" ht="22.5" customHeight="1" x14ac:dyDescent="0.15">
      <c r="B39" s="2" t="str">
        <f ca="1">B7</f>
        <v>No.10</v>
      </c>
    </row>
    <row r="40" spans="1:11" ht="21.75" customHeight="1" x14ac:dyDescent="0.15">
      <c r="B40" s="87" t="s">
        <v>16</v>
      </c>
      <c r="C40" s="88"/>
      <c r="D40" s="121" t="str">
        <f>IF(D8&lt;&gt;"",D8,"")</f>
        <v/>
      </c>
      <c r="E40" s="105" t="s">
        <v>8</v>
      </c>
      <c r="F40" s="106"/>
      <c r="G40" s="107"/>
      <c r="H40" s="124" t="str">
        <f>IF(I8&lt;&gt;"",I8,"")</f>
        <v/>
      </c>
      <c r="I40" s="124"/>
      <c r="J40" s="125"/>
    </row>
    <row r="41" spans="1:11" ht="21.75" customHeight="1" x14ac:dyDescent="0.15">
      <c r="B41" s="89"/>
      <c r="C41" s="90"/>
      <c r="D41" s="122"/>
      <c r="E41" s="108" t="s">
        <v>9</v>
      </c>
      <c r="F41" s="109"/>
      <c r="G41" s="110"/>
      <c r="H41" s="124" t="str">
        <f>IF(I9&lt;&gt;"",I9,"")</f>
        <v/>
      </c>
      <c r="I41" s="124"/>
      <c r="J41" s="125"/>
    </row>
    <row r="42" spans="1:11" ht="21.75" customHeight="1" x14ac:dyDescent="0.15">
      <c r="B42" s="91"/>
      <c r="C42" s="92"/>
      <c r="D42" s="123"/>
      <c r="E42" s="113" t="s">
        <v>10</v>
      </c>
      <c r="F42" s="114"/>
      <c r="G42" s="114"/>
      <c r="H42" s="115" t="str">
        <f>IF(I10&lt;&gt;"",I10,"")</f>
        <v/>
      </c>
      <c r="I42" s="115"/>
      <c r="J42" s="27" t="s">
        <v>11</v>
      </c>
    </row>
    <row r="43" spans="1:11" ht="21.75" customHeight="1" x14ac:dyDescent="0.15">
      <c r="B43" s="28" t="s">
        <v>25</v>
      </c>
      <c r="C43" s="93" t="s">
        <v>28</v>
      </c>
      <c r="D43" s="94"/>
      <c r="E43" s="95" t="s">
        <v>14</v>
      </c>
      <c r="F43" s="96"/>
      <c r="G43" s="29" t="s">
        <v>15</v>
      </c>
      <c r="H43" s="97" t="s">
        <v>1</v>
      </c>
      <c r="I43" s="98"/>
      <c r="J43" s="99"/>
    </row>
    <row r="44" spans="1:11" ht="28.5" customHeight="1" x14ac:dyDescent="0.15">
      <c r="B44" s="30" t="str">
        <f>IF(B12&lt;&gt;"",B12,"")</f>
        <v/>
      </c>
      <c r="C44" s="117" t="str">
        <f>IF(C12&lt;&gt;"",C12,"")</f>
        <v/>
      </c>
      <c r="D44" s="118"/>
      <c r="E44" s="31" t="str">
        <f>IF(E12&lt;&gt;"",E12,"")</f>
        <v/>
      </c>
      <c r="F44" s="32" t="str">
        <f>IF(F12&lt;&gt;"",F12,"")</f>
        <v/>
      </c>
      <c r="G44" s="33" t="str">
        <f>IF(G12&lt;&gt;"",G12,"")</f>
        <v/>
      </c>
      <c r="H44" s="100" t="str">
        <f>IF(H12&lt;&gt;"",H12,"")</f>
        <v/>
      </c>
      <c r="I44" s="101"/>
      <c r="J44" s="102"/>
    </row>
    <row r="45" spans="1:11" ht="28.5" customHeight="1" x14ac:dyDescent="0.15">
      <c r="B45" s="34" t="str">
        <f t="shared" ref="B45:C60" si="1">IF(B13&lt;&gt;"",B13,"")</f>
        <v/>
      </c>
      <c r="C45" s="119" t="str">
        <f t="shared" si="1"/>
        <v/>
      </c>
      <c r="D45" s="120"/>
      <c r="E45" s="35" t="str">
        <f t="shared" ref="E45:H60" si="2">IF(E13&lt;&gt;"",E13,"")</f>
        <v/>
      </c>
      <c r="F45" s="37" t="str">
        <f t="shared" si="2"/>
        <v/>
      </c>
      <c r="G45" s="36" t="str">
        <f t="shared" si="2"/>
        <v/>
      </c>
      <c r="H45" s="80" t="str">
        <f t="shared" si="2"/>
        <v/>
      </c>
      <c r="I45" s="81"/>
      <c r="J45" s="82"/>
    </row>
    <row r="46" spans="1:11" ht="28.5" customHeight="1" x14ac:dyDescent="0.15">
      <c r="B46" s="34" t="str">
        <f t="shared" si="1"/>
        <v/>
      </c>
      <c r="C46" s="119" t="str">
        <f t="shared" si="1"/>
        <v/>
      </c>
      <c r="D46" s="120"/>
      <c r="E46" s="35" t="str">
        <f t="shared" si="2"/>
        <v/>
      </c>
      <c r="F46" s="37" t="str">
        <f t="shared" si="2"/>
        <v/>
      </c>
      <c r="G46" s="36" t="str">
        <f t="shared" si="2"/>
        <v/>
      </c>
      <c r="H46" s="80" t="str">
        <f t="shared" si="2"/>
        <v/>
      </c>
      <c r="I46" s="81"/>
      <c r="J46" s="82"/>
    </row>
    <row r="47" spans="1:11" ht="28.5" customHeight="1" x14ac:dyDescent="0.15">
      <c r="B47" s="34" t="str">
        <f t="shared" si="1"/>
        <v/>
      </c>
      <c r="C47" s="119" t="str">
        <f t="shared" si="1"/>
        <v/>
      </c>
      <c r="D47" s="120"/>
      <c r="E47" s="35" t="str">
        <f t="shared" si="2"/>
        <v/>
      </c>
      <c r="F47" s="37" t="str">
        <f t="shared" si="2"/>
        <v/>
      </c>
      <c r="G47" s="36" t="str">
        <f t="shared" si="2"/>
        <v/>
      </c>
      <c r="H47" s="80" t="str">
        <f t="shared" si="2"/>
        <v/>
      </c>
      <c r="I47" s="81"/>
      <c r="J47" s="82"/>
    </row>
    <row r="48" spans="1:11" ht="28.5" customHeight="1" x14ac:dyDescent="0.15">
      <c r="B48" s="34" t="str">
        <f t="shared" si="1"/>
        <v/>
      </c>
      <c r="C48" s="119" t="str">
        <f t="shared" si="1"/>
        <v/>
      </c>
      <c r="D48" s="120"/>
      <c r="E48" s="35" t="str">
        <f t="shared" si="2"/>
        <v/>
      </c>
      <c r="F48" s="37" t="str">
        <f t="shared" si="2"/>
        <v/>
      </c>
      <c r="G48" s="36" t="str">
        <f t="shared" si="2"/>
        <v/>
      </c>
      <c r="H48" s="80" t="str">
        <f t="shared" si="2"/>
        <v/>
      </c>
      <c r="I48" s="81"/>
      <c r="J48" s="82"/>
    </row>
    <row r="49" spans="2:11" ht="28.5" customHeight="1" x14ac:dyDescent="0.15">
      <c r="B49" s="34" t="str">
        <f t="shared" si="1"/>
        <v/>
      </c>
      <c r="C49" s="119" t="str">
        <f t="shared" si="1"/>
        <v/>
      </c>
      <c r="D49" s="120"/>
      <c r="E49" s="35" t="str">
        <f t="shared" si="2"/>
        <v/>
      </c>
      <c r="F49" s="37" t="str">
        <f t="shared" si="2"/>
        <v/>
      </c>
      <c r="G49" s="36" t="str">
        <f t="shared" si="2"/>
        <v/>
      </c>
      <c r="H49" s="80" t="str">
        <f t="shared" si="2"/>
        <v/>
      </c>
      <c r="I49" s="81"/>
      <c r="J49" s="82"/>
    </row>
    <row r="50" spans="2:11" ht="28.5" customHeight="1" x14ac:dyDescent="0.15">
      <c r="B50" s="34" t="str">
        <f t="shared" si="1"/>
        <v/>
      </c>
      <c r="C50" s="119" t="str">
        <f t="shared" si="1"/>
        <v/>
      </c>
      <c r="D50" s="120"/>
      <c r="E50" s="35" t="str">
        <f t="shared" si="2"/>
        <v/>
      </c>
      <c r="F50" s="37" t="str">
        <f t="shared" si="2"/>
        <v/>
      </c>
      <c r="G50" s="36" t="str">
        <f t="shared" si="2"/>
        <v/>
      </c>
      <c r="H50" s="80" t="str">
        <f t="shared" si="2"/>
        <v/>
      </c>
      <c r="I50" s="81"/>
      <c r="J50" s="82"/>
    </row>
    <row r="51" spans="2:11" ht="28.5" customHeight="1" x14ac:dyDescent="0.15">
      <c r="B51" s="34" t="str">
        <f t="shared" si="1"/>
        <v/>
      </c>
      <c r="C51" s="119" t="str">
        <f t="shared" si="1"/>
        <v/>
      </c>
      <c r="D51" s="120"/>
      <c r="E51" s="35" t="str">
        <f t="shared" si="2"/>
        <v/>
      </c>
      <c r="F51" s="37" t="str">
        <f t="shared" si="2"/>
        <v/>
      </c>
      <c r="G51" s="36" t="str">
        <f t="shared" si="2"/>
        <v/>
      </c>
      <c r="H51" s="80" t="str">
        <f t="shared" si="2"/>
        <v/>
      </c>
      <c r="I51" s="81"/>
      <c r="J51" s="82"/>
    </row>
    <row r="52" spans="2:11" ht="28.5" customHeight="1" x14ac:dyDescent="0.15">
      <c r="B52" s="34" t="str">
        <f t="shared" si="1"/>
        <v/>
      </c>
      <c r="C52" s="119" t="str">
        <f t="shared" si="1"/>
        <v/>
      </c>
      <c r="D52" s="120"/>
      <c r="E52" s="35" t="str">
        <f t="shared" si="2"/>
        <v/>
      </c>
      <c r="F52" s="37" t="str">
        <f t="shared" si="2"/>
        <v/>
      </c>
      <c r="G52" s="36" t="str">
        <f t="shared" si="2"/>
        <v/>
      </c>
      <c r="H52" s="80" t="str">
        <f t="shared" si="2"/>
        <v/>
      </c>
      <c r="I52" s="81"/>
      <c r="J52" s="82"/>
    </row>
    <row r="53" spans="2:11" ht="28.5" customHeight="1" x14ac:dyDescent="0.15">
      <c r="B53" s="34" t="str">
        <f t="shared" si="1"/>
        <v/>
      </c>
      <c r="C53" s="119" t="str">
        <f t="shared" si="1"/>
        <v/>
      </c>
      <c r="D53" s="120"/>
      <c r="E53" s="35" t="str">
        <f t="shared" si="2"/>
        <v/>
      </c>
      <c r="F53" s="37" t="str">
        <f t="shared" si="2"/>
        <v/>
      </c>
      <c r="G53" s="36" t="str">
        <f t="shared" si="2"/>
        <v/>
      </c>
      <c r="H53" s="80" t="str">
        <f t="shared" si="2"/>
        <v/>
      </c>
      <c r="I53" s="81"/>
      <c r="J53" s="82"/>
    </row>
    <row r="54" spans="2:11" ht="28.5" customHeight="1" x14ac:dyDescent="0.15">
      <c r="B54" s="34" t="str">
        <f t="shared" si="1"/>
        <v/>
      </c>
      <c r="C54" s="119" t="str">
        <f t="shared" si="1"/>
        <v/>
      </c>
      <c r="D54" s="120"/>
      <c r="E54" s="35" t="str">
        <f t="shared" si="2"/>
        <v/>
      </c>
      <c r="F54" s="37" t="str">
        <f t="shared" si="2"/>
        <v/>
      </c>
      <c r="G54" s="36" t="str">
        <f t="shared" si="2"/>
        <v/>
      </c>
      <c r="H54" s="80" t="str">
        <f t="shared" si="2"/>
        <v/>
      </c>
      <c r="I54" s="81"/>
      <c r="J54" s="82"/>
    </row>
    <row r="55" spans="2:11" ht="28.5" customHeight="1" x14ac:dyDescent="0.15">
      <c r="B55" s="34" t="str">
        <f t="shared" si="1"/>
        <v/>
      </c>
      <c r="C55" s="119" t="str">
        <f t="shared" si="1"/>
        <v/>
      </c>
      <c r="D55" s="120"/>
      <c r="E55" s="35" t="str">
        <f t="shared" si="2"/>
        <v/>
      </c>
      <c r="F55" s="37" t="str">
        <f t="shared" si="2"/>
        <v/>
      </c>
      <c r="G55" s="36" t="str">
        <f t="shared" si="2"/>
        <v/>
      </c>
      <c r="H55" s="80" t="str">
        <f t="shared" si="2"/>
        <v/>
      </c>
      <c r="I55" s="81"/>
      <c r="J55" s="82"/>
    </row>
    <row r="56" spans="2:11" ht="28.5" customHeight="1" x14ac:dyDescent="0.15">
      <c r="B56" s="34" t="str">
        <f t="shared" si="1"/>
        <v/>
      </c>
      <c r="C56" s="119" t="str">
        <f t="shared" si="1"/>
        <v/>
      </c>
      <c r="D56" s="120"/>
      <c r="E56" s="35" t="str">
        <f t="shared" si="2"/>
        <v/>
      </c>
      <c r="F56" s="37" t="str">
        <f t="shared" si="2"/>
        <v/>
      </c>
      <c r="G56" s="36" t="str">
        <f t="shared" si="2"/>
        <v/>
      </c>
      <c r="H56" s="80" t="str">
        <f t="shared" si="2"/>
        <v/>
      </c>
      <c r="I56" s="81"/>
      <c r="J56" s="82"/>
    </row>
    <row r="57" spans="2:11" ht="28.5" customHeight="1" x14ac:dyDescent="0.15">
      <c r="B57" s="34" t="str">
        <f t="shared" si="1"/>
        <v/>
      </c>
      <c r="C57" s="119" t="str">
        <f t="shared" si="1"/>
        <v/>
      </c>
      <c r="D57" s="120"/>
      <c r="E57" s="35" t="str">
        <f t="shared" si="2"/>
        <v/>
      </c>
      <c r="F57" s="37" t="str">
        <f t="shared" si="2"/>
        <v/>
      </c>
      <c r="G57" s="36" t="str">
        <f t="shared" si="2"/>
        <v/>
      </c>
      <c r="H57" s="80" t="str">
        <f t="shared" si="2"/>
        <v/>
      </c>
      <c r="I57" s="81"/>
      <c r="J57" s="82"/>
    </row>
    <row r="58" spans="2:11" ht="28.5" customHeight="1" x14ac:dyDescent="0.15">
      <c r="B58" s="34" t="str">
        <f t="shared" si="1"/>
        <v/>
      </c>
      <c r="C58" s="119" t="str">
        <f t="shared" si="1"/>
        <v/>
      </c>
      <c r="D58" s="120"/>
      <c r="E58" s="35" t="str">
        <f t="shared" si="2"/>
        <v/>
      </c>
      <c r="F58" s="37" t="str">
        <f t="shared" si="2"/>
        <v/>
      </c>
      <c r="G58" s="36" t="str">
        <f t="shared" si="2"/>
        <v/>
      </c>
      <c r="H58" s="80" t="str">
        <f t="shared" si="2"/>
        <v/>
      </c>
      <c r="I58" s="81"/>
      <c r="J58" s="82"/>
    </row>
    <row r="59" spans="2:11" ht="28.5" customHeight="1" x14ac:dyDescent="0.15">
      <c r="B59" s="34" t="str">
        <f t="shared" si="1"/>
        <v/>
      </c>
      <c r="C59" s="119" t="str">
        <f t="shared" si="1"/>
        <v/>
      </c>
      <c r="D59" s="120"/>
      <c r="E59" s="35" t="str">
        <f t="shared" si="2"/>
        <v/>
      </c>
      <c r="F59" s="37" t="str">
        <f t="shared" si="2"/>
        <v/>
      </c>
      <c r="G59" s="36" t="str">
        <f t="shared" si="2"/>
        <v/>
      </c>
      <c r="H59" s="80" t="str">
        <f t="shared" si="2"/>
        <v/>
      </c>
      <c r="I59" s="81"/>
      <c r="J59" s="82"/>
    </row>
    <row r="60" spans="2:11" ht="28.5" customHeight="1" x14ac:dyDescent="0.15">
      <c r="B60" s="34" t="str">
        <f t="shared" si="1"/>
        <v/>
      </c>
      <c r="C60" s="119" t="str">
        <f t="shared" si="1"/>
        <v/>
      </c>
      <c r="D60" s="120"/>
      <c r="E60" s="35" t="str">
        <f t="shared" si="2"/>
        <v/>
      </c>
      <c r="F60" s="37" t="str">
        <f t="shared" si="2"/>
        <v/>
      </c>
      <c r="G60" s="36" t="str">
        <f t="shared" si="2"/>
        <v/>
      </c>
      <c r="H60" s="80" t="str">
        <f t="shared" si="2"/>
        <v/>
      </c>
      <c r="I60" s="81"/>
      <c r="J60" s="82"/>
    </row>
    <row r="61" spans="2:11" ht="28.5" customHeight="1" x14ac:dyDescent="0.15">
      <c r="B61" s="34" t="str">
        <f>IF(B29&lt;&gt;"",B29,"")</f>
        <v/>
      </c>
      <c r="C61" s="119" t="str">
        <f>IF(C29&lt;&gt;"",C29,"")</f>
        <v/>
      </c>
      <c r="D61" s="120"/>
      <c r="E61" s="35" t="str">
        <f t="shared" ref="E61:H62" si="3">IF(E29&lt;&gt;"",E29,"")</f>
        <v/>
      </c>
      <c r="F61" s="37" t="str">
        <f t="shared" si="3"/>
        <v/>
      </c>
      <c r="G61" s="36" t="str">
        <f t="shared" si="3"/>
        <v/>
      </c>
      <c r="H61" s="80" t="str">
        <f t="shared" si="3"/>
        <v/>
      </c>
      <c r="I61" s="81"/>
      <c r="J61" s="82"/>
    </row>
    <row r="62" spans="2:11" ht="28.5" customHeight="1" thickBot="1" x14ac:dyDescent="0.2">
      <c r="B62" s="38" t="str">
        <f>IF(B30&lt;&gt;"",B30,"")</f>
        <v/>
      </c>
      <c r="C62" s="127"/>
      <c r="D62" s="128"/>
      <c r="E62" s="39" t="str">
        <f t="shared" si="3"/>
        <v/>
      </c>
      <c r="F62" s="40" t="str">
        <f t="shared" si="3"/>
        <v/>
      </c>
      <c r="G62" s="41" t="str">
        <f t="shared" si="3"/>
        <v/>
      </c>
      <c r="H62" s="129" t="str">
        <f t="shared" si="3"/>
        <v/>
      </c>
      <c r="I62" s="130"/>
      <c r="J62" s="131"/>
    </row>
    <row r="63" spans="2:11" ht="22.5" customHeight="1" thickTop="1" x14ac:dyDescent="0.15">
      <c r="B63" s="132" t="s">
        <v>12</v>
      </c>
      <c r="C63" s="133"/>
      <c r="D63" s="133"/>
      <c r="E63" s="133"/>
      <c r="F63" s="133"/>
      <c r="G63" s="134"/>
      <c r="H63" s="135">
        <f>IF(H31&lt;&gt;"",H31,"")</f>
        <v>0</v>
      </c>
      <c r="I63" s="136"/>
      <c r="J63" s="137"/>
    </row>
    <row r="64" spans="2:11" ht="14.25" x14ac:dyDescent="0.15">
      <c r="B64" s="42"/>
      <c r="C64" s="42"/>
      <c r="D64" s="42"/>
      <c r="E64" s="42"/>
      <c r="F64" s="42"/>
      <c r="G64" s="42"/>
      <c r="H64" s="43"/>
      <c r="I64" s="43"/>
      <c r="J64" s="43"/>
      <c r="K64" s="11" t="s">
        <v>31</v>
      </c>
    </row>
    <row r="65" spans="1:11" ht="13.5" x14ac:dyDescent="0.15">
      <c r="A65" s="1"/>
      <c r="H65" s="83">
        <f>H1</f>
        <v>43739</v>
      </c>
      <c r="I65" s="83"/>
      <c r="J65" s="83"/>
      <c r="K65" s="83"/>
    </row>
    <row r="66" spans="1:11" ht="24" x14ac:dyDescent="0.25">
      <c r="B66" s="75" t="s">
        <v>24</v>
      </c>
      <c r="C66" s="75"/>
      <c r="D66" s="75"/>
      <c r="E66" s="75"/>
      <c r="F66" s="75"/>
      <c r="G66" s="75"/>
      <c r="H66" s="75"/>
      <c r="I66" s="75"/>
      <c r="J66" s="75"/>
    </row>
    <row r="67" spans="1:11" ht="17.25" customHeight="1" x14ac:dyDescent="0.15">
      <c r="B67" s="7"/>
      <c r="C67" s="7"/>
      <c r="D67" s="7"/>
      <c r="E67" s="7"/>
      <c r="F67" s="7"/>
      <c r="G67" s="7"/>
      <c r="H67" s="7"/>
    </row>
    <row r="68" spans="1:11" ht="17.25" customHeight="1" x14ac:dyDescent="0.15">
      <c r="B68" s="26"/>
      <c r="C68" s="7"/>
      <c r="D68" s="7"/>
      <c r="E68" s="7"/>
      <c r="F68" s="7"/>
      <c r="G68" s="7"/>
      <c r="H68" s="7"/>
    </row>
    <row r="69" spans="1:11" ht="17.25" customHeight="1" x14ac:dyDescent="0.15">
      <c r="B69" s="26"/>
      <c r="C69" s="7"/>
      <c r="D69" s="7"/>
      <c r="E69" s="7"/>
      <c r="F69" s="9"/>
      <c r="G69" s="7"/>
      <c r="H69" s="7"/>
    </row>
    <row r="70" spans="1:11" ht="24.75" customHeight="1" x14ac:dyDescent="0.15">
      <c r="F70" s="10" t="s">
        <v>18</v>
      </c>
      <c r="G70" s="126" t="str">
        <f>G6</f>
        <v>○○建設</v>
      </c>
      <c r="H70" s="126"/>
      <c r="I70" s="126"/>
      <c r="J70" s="126"/>
      <c r="K70" s="8"/>
    </row>
    <row r="71" spans="1:11" ht="22.5" customHeight="1" x14ac:dyDescent="0.15">
      <c r="B71" s="2" t="str">
        <f ca="1">B7</f>
        <v>No.10</v>
      </c>
    </row>
    <row r="72" spans="1:11" ht="21.75" customHeight="1" x14ac:dyDescent="0.15">
      <c r="B72" s="87" t="s">
        <v>16</v>
      </c>
      <c r="C72" s="88"/>
      <c r="D72" s="121" t="str">
        <f>IF(D8&lt;&gt;"",D8,"")</f>
        <v/>
      </c>
      <c r="E72" s="105" t="s">
        <v>8</v>
      </c>
      <c r="F72" s="106"/>
      <c r="G72" s="107"/>
      <c r="H72" s="124" t="str">
        <f>IF(H8&lt;&gt;"",H8,"")</f>
        <v/>
      </c>
      <c r="I72" s="124"/>
      <c r="J72" s="125"/>
    </row>
    <row r="73" spans="1:11" ht="21.75" customHeight="1" x14ac:dyDescent="0.15">
      <c r="B73" s="89"/>
      <c r="C73" s="90"/>
      <c r="D73" s="122"/>
      <c r="E73" s="108" t="s">
        <v>9</v>
      </c>
      <c r="F73" s="109"/>
      <c r="G73" s="110"/>
      <c r="H73" s="124" t="str">
        <f>IF(H9&lt;&gt;"",H9,"")</f>
        <v/>
      </c>
      <c r="I73" s="124"/>
      <c r="J73" s="125"/>
    </row>
    <row r="74" spans="1:11" ht="21.75" customHeight="1" x14ac:dyDescent="0.15">
      <c r="B74" s="91"/>
      <c r="C74" s="92"/>
      <c r="D74" s="123"/>
      <c r="E74" s="113" t="s">
        <v>10</v>
      </c>
      <c r="F74" s="114"/>
      <c r="G74" s="114"/>
      <c r="H74" s="115" t="str">
        <f>IF(I10&lt;&gt;"",I10,"")</f>
        <v/>
      </c>
      <c r="I74" s="115"/>
      <c r="J74" s="27" t="s">
        <v>11</v>
      </c>
    </row>
    <row r="75" spans="1:11" ht="21.75" customHeight="1" x14ac:dyDescent="0.15">
      <c r="B75" s="28" t="s">
        <v>25</v>
      </c>
      <c r="C75" s="93" t="s">
        <v>28</v>
      </c>
      <c r="D75" s="94"/>
      <c r="E75" s="95" t="s">
        <v>14</v>
      </c>
      <c r="F75" s="96"/>
      <c r="G75" s="29" t="s">
        <v>15</v>
      </c>
      <c r="H75" s="97" t="s">
        <v>1</v>
      </c>
      <c r="I75" s="98"/>
      <c r="J75" s="99"/>
    </row>
    <row r="76" spans="1:11" ht="28.5" customHeight="1" x14ac:dyDescent="0.15">
      <c r="B76" s="30" t="str">
        <f>IF(B12&lt;&gt;"",B12,"")</f>
        <v/>
      </c>
      <c r="C76" s="117" t="str">
        <f>IF(C12&lt;&gt;"",C12,"")</f>
        <v/>
      </c>
      <c r="D76" s="118"/>
      <c r="E76" s="31" t="str">
        <f>IF(E12&lt;&gt;"",E12,"")</f>
        <v/>
      </c>
      <c r="F76" s="32" t="str">
        <f>IF(F12&lt;&gt;"",F12,"")</f>
        <v/>
      </c>
      <c r="G76" s="33" t="str">
        <f>IF(G12&lt;&gt;"",G12,"")</f>
        <v/>
      </c>
      <c r="H76" s="100" t="str">
        <f>IF(H12&lt;&gt;"",H12,"")</f>
        <v/>
      </c>
      <c r="I76" s="101"/>
      <c r="J76" s="102"/>
    </row>
    <row r="77" spans="1:11" ht="28.5" customHeight="1" x14ac:dyDescent="0.15">
      <c r="B77" s="34" t="str">
        <f t="shared" ref="B77:C92" si="4">IF(B13&lt;&gt;"",B13,"")</f>
        <v/>
      </c>
      <c r="C77" s="119" t="str">
        <f t="shared" si="4"/>
        <v/>
      </c>
      <c r="D77" s="120"/>
      <c r="E77" s="35" t="str">
        <f t="shared" ref="E77:H92" si="5">IF(E13&lt;&gt;"",E13,"")</f>
        <v/>
      </c>
      <c r="F77" s="37" t="str">
        <f t="shared" si="5"/>
        <v/>
      </c>
      <c r="G77" s="36" t="str">
        <f t="shared" si="5"/>
        <v/>
      </c>
      <c r="H77" s="80" t="str">
        <f t="shared" si="5"/>
        <v/>
      </c>
      <c r="I77" s="81"/>
      <c r="J77" s="82"/>
    </row>
    <row r="78" spans="1:11" ht="28.5" customHeight="1" x14ac:dyDescent="0.15">
      <c r="B78" s="34" t="str">
        <f t="shared" si="4"/>
        <v/>
      </c>
      <c r="C78" s="119" t="str">
        <f t="shared" si="4"/>
        <v/>
      </c>
      <c r="D78" s="120"/>
      <c r="E78" s="35" t="str">
        <f t="shared" si="5"/>
        <v/>
      </c>
      <c r="F78" s="37" t="str">
        <f t="shared" si="5"/>
        <v/>
      </c>
      <c r="G78" s="36" t="str">
        <f t="shared" si="5"/>
        <v/>
      </c>
      <c r="H78" s="80" t="str">
        <f t="shared" si="5"/>
        <v/>
      </c>
      <c r="I78" s="81"/>
      <c r="J78" s="82"/>
    </row>
    <row r="79" spans="1:11" ht="28.5" customHeight="1" x14ac:dyDescent="0.15">
      <c r="B79" s="34" t="str">
        <f t="shared" si="4"/>
        <v/>
      </c>
      <c r="C79" s="119" t="str">
        <f t="shared" si="4"/>
        <v/>
      </c>
      <c r="D79" s="120"/>
      <c r="E79" s="35" t="str">
        <f t="shared" si="5"/>
        <v/>
      </c>
      <c r="F79" s="37" t="str">
        <f t="shared" si="5"/>
        <v/>
      </c>
      <c r="G79" s="36" t="str">
        <f t="shared" si="5"/>
        <v/>
      </c>
      <c r="H79" s="80" t="str">
        <f t="shared" si="5"/>
        <v/>
      </c>
      <c r="I79" s="81"/>
      <c r="J79" s="82"/>
    </row>
    <row r="80" spans="1:11" ht="28.5" customHeight="1" x14ac:dyDescent="0.15">
      <c r="B80" s="34" t="str">
        <f t="shared" si="4"/>
        <v/>
      </c>
      <c r="C80" s="119" t="str">
        <f t="shared" si="4"/>
        <v/>
      </c>
      <c r="D80" s="120"/>
      <c r="E80" s="35" t="str">
        <f t="shared" si="5"/>
        <v/>
      </c>
      <c r="F80" s="37" t="str">
        <f t="shared" si="5"/>
        <v/>
      </c>
      <c r="G80" s="36" t="str">
        <f t="shared" si="5"/>
        <v/>
      </c>
      <c r="H80" s="80" t="str">
        <f t="shared" si="5"/>
        <v/>
      </c>
      <c r="I80" s="81"/>
      <c r="J80" s="82"/>
    </row>
    <row r="81" spans="2:11" ht="28.5" customHeight="1" x14ac:dyDescent="0.15">
      <c r="B81" s="34" t="str">
        <f t="shared" si="4"/>
        <v/>
      </c>
      <c r="C81" s="119" t="str">
        <f t="shared" si="4"/>
        <v/>
      </c>
      <c r="D81" s="120"/>
      <c r="E81" s="35" t="str">
        <f t="shared" si="5"/>
        <v/>
      </c>
      <c r="F81" s="37" t="str">
        <f t="shared" si="5"/>
        <v/>
      </c>
      <c r="G81" s="36" t="str">
        <f t="shared" si="5"/>
        <v/>
      </c>
      <c r="H81" s="80" t="str">
        <f t="shared" si="5"/>
        <v/>
      </c>
      <c r="I81" s="81"/>
      <c r="J81" s="82"/>
    </row>
    <row r="82" spans="2:11" ht="28.5" customHeight="1" x14ac:dyDescent="0.15">
      <c r="B82" s="34" t="str">
        <f t="shared" si="4"/>
        <v/>
      </c>
      <c r="C82" s="119" t="str">
        <f t="shared" si="4"/>
        <v/>
      </c>
      <c r="D82" s="120"/>
      <c r="E82" s="35" t="str">
        <f t="shared" si="5"/>
        <v/>
      </c>
      <c r="F82" s="37" t="str">
        <f t="shared" si="5"/>
        <v/>
      </c>
      <c r="G82" s="36" t="str">
        <f t="shared" si="5"/>
        <v/>
      </c>
      <c r="H82" s="80" t="str">
        <f t="shared" si="5"/>
        <v/>
      </c>
      <c r="I82" s="81"/>
      <c r="J82" s="82"/>
    </row>
    <row r="83" spans="2:11" ht="28.5" customHeight="1" x14ac:dyDescent="0.15">
      <c r="B83" s="34" t="str">
        <f t="shared" si="4"/>
        <v/>
      </c>
      <c r="C83" s="119" t="str">
        <f t="shared" si="4"/>
        <v/>
      </c>
      <c r="D83" s="120"/>
      <c r="E83" s="35" t="str">
        <f t="shared" si="5"/>
        <v/>
      </c>
      <c r="F83" s="37" t="str">
        <f t="shared" si="5"/>
        <v/>
      </c>
      <c r="G83" s="36" t="str">
        <f t="shared" si="5"/>
        <v/>
      </c>
      <c r="H83" s="80" t="str">
        <f t="shared" si="5"/>
        <v/>
      </c>
      <c r="I83" s="81"/>
      <c r="J83" s="82"/>
    </row>
    <row r="84" spans="2:11" ht="28.5" customHeight="1" x14ac:dyDescent="0.15">
      <c r="B84" s="34" t="str">
        <f t="shared" si="4"/>
        <v/>
      </c>
      <c r="C84" s="119" t="str">
        <f t="shared" si="4"/>
        <v/>
      </c>
      <c r="D84" s="120"/>
      <c r="E84" s="35" t="str">
        <f t="shared" si="5"/>
        <v/>
      </c>
      <c r="F84" s="37" t="str">
        <f t="shared" si="5"/>
        <v/>
      </c>
      <c r="G84" s="36" t="str">
        <f t="shared" si="5"/>
        <v/>
      </c>
      <c r="H84" s="80" t="str">
        <f t="shared" si="5"/>
        <v/>
      </c>
      <c r="I84" s="81"/>
      <c r="J84" s="82"/>
    </row>
    <row r="85" spans="2:11" ht="28.5" customHeight="1" x14ac:dyDescent="0.15">
      <c r="B85" s="34" t="str">
        <f t="shared" si="4"/>
        <v/>
      </c>
      <c r="C85" s="119" t="str">
        <f t="shared" si="4"/>
        <v/>
      </c>
      <c r="D85" s="120"/>
      <c r="E85" s="35" t="str">
        <f t="shared" si="5"/>
        <v/>
      </c>
      <c r="F85" s="37" t="str">
        <f t="shared" si="5"/>
        <v/>
      </c>
      <c r="G85" s="36" t="str">
        <f t="shared" si="5"/>
        <v/>
      </c>
      <c r="H85" s="80" t="str">
        <f t="shared" si="5"/>
        <v/>
      </c>
      <c r="I85" s="81"/>
      <c r="J85" s="82"/>
    </row>
    <row r="86" spans="2:11" ht="28.5" customHeight="1" x14ac:dyDescent="0.15">
      <c r="B86" s="34" t="str">
        <f t="shared" si="4"/>
        <v/>
      </c>
      <c r="C86" s="119" t="str">
        <f t="shared" si="4"/>
        <v/>
      </c>
      <c r="D86" s="120"/>
      <c r="E86" s="35" t="str">
        <f t="shared" si="5"/>
        <v/>
      </c>
      <c r="F86" s="37" t="str">
        <f t="shared" si="5"/>
        <v/>
      </c>
      <c r="G86" s="36" t="str">
        <f t="shared" si="5"/>
        <v/>
      </c>
      <c r="H86" s="80" t="str">
        <f t="shared" si="5"/>
        <v/>
      </c>
      <c r="I86" s="81"/>
      <c r="J86" s="82"/>
    </row>
    <row r="87" spans="2:11" ht="28.5" customHeight="1" x14ac:dyDescent="0.15">
      <c r="B87" s="34" t="str">
        <f t="shared" si="4"/>
        <v/>
      </c>
      <c r="C87" s="119" t="str">
        <f t="shared" si="4"/>
        <v/>
      </c>
      <c r="D87" s="120"/>
      <c r="E87" s="35" t="str">
        <f t="shared" si="5"/>
        <v/>
      </c>
      <c r="F87" s="37" t="str">
        <f t="shared" si="5"/>
        <v/>
      </c>
      <c r="G87" s="36" t="str">
        <f t="shared" si="5"/>
        <v/>
      </c>
      <c r="H87" s="80" t="str">
        <f t="shared" si="5"/>
        <v/>
      </c>
      <c r="I87" s="81"/>
      <c r="J87" s="82"/>
    </row>
    <row r="88" spans="2:11" ht="28.5" customHeight="1" x14ac:dyDescent="0.15">
      <c r="B88" s="34" t="str">
        <f t="shared" si="4"/>
        <v/>
      </c>
      <c r="C88" s="119" t="str">
        <f t="shared" si="4"/>
        <v/>
      </c>
      <c r="D88" s="120"/>
      <c r="E88" s="35" t="str">
        <f t="shared" si="5"/>
        <v/>
      </c>
      <c r="F88" s="37" t="str">
        <f t="shared" si="5"/>
        <v/>
      </c>
      <c r="G88" s="36" t="str">
        <f t="shared" si="5"/>
        <v/>
      </c>
      <c r="H88" s="80" t="str">
        <f t="shared" si="5"/>
        <v/>
      </c>
      <c r="I88" s="81"/>
      <c r="J88" s="82"/>
    </row>
    <row r="89" spans="2:11" ht="28.5" customHeight="1" x14ac:dyDescent="0.15">
      <c r="B89" s="34" t="str">
        <f t="shared" si="4"/>
        <v/>
      </c>
      <c r="C89" s="119" t="str">
        <f t="shared" si="4"/>
        <v/>
      </c>
      <c r="D89" s="120"/>
      <c r="E89" s="35" t="str">
        <f t="shared" si="5"/>
        <v/>
      </c>
      <c r="F89" s="37" t="str">
        <f t="shared" si="5"/>
        <v/>
      </c>
      <c r="G89" s="36" t="str">
        <f t="shared" si="5"/>
        <v/>
      </c>
      <c r="H89" s="80" t="str">
        <f t="shared" si="5"/>
        <v/>
      </c>
      <c r="I89" s="81"/>
      <c r="J89" s="82"/>
    </row>
    <row r="90" spans="2:11" ht="28.5" customHeight="1" x14ac:dyDescent="0.15">
      <c r="B90" s="34" t="str">
        <f t="shared" si="4"/>
        <v/>
      </c>
      <c r="C90" s="119" t="str">
        <f t="shared" si="4"/>
        <v/>
      </c>
      <c r="D90" s="120"/>
      <c r="E90" s="35" t="str">
        <f t="shared" si="5"/>
        <v/>
      </c>
      <c r="F90" s="37" t="str">
        <f t="shared" si="5"/>
        <v/>
      </c>
      <c r="G90" s="36" t="str">
        <f t="shared" si="5"/>
        <v/>
      </c>
      <c r="H90" s="80" t="str">
        <f t="shared" si="5"/>
        <v/>
      </c>
      <c r="I90" s="81"/>
      <c r="J90" s="82"/>
    </row>
    <row r="91" spans="2:11" ht="28.5" customHeight="1" x14ac:dyDescent="0.15">
      <c r="B91" s="34" t="str">
        <f t="shared" si="4"/>
        <v/>
      </c>
      <c r="C91" s="119" t="str">
        <f t="shared" si="4"/>
        <v/>
      </c>
      <c r="D91" s="120"/>
      <c r="E91" s="35" t="str">
        <f t="shared" si="5"/>
        <v/>
      </c>
      <c r="F91" s="37" t="str">
        <f t="shared" si="5"/>
        <v/>
      </c>
      <c r="G91" s="36" t="str">
        <f t="shared" si="5"/>
        <v/>
      </c>
      <c r="H91" s="80" t="str">
        <f t="shared" si="5"/>
        <v/>
      </c>
      <c r="I91" s="81"/>
      <c r="J91" s="82"/>
    </row>
    <row r="92" spans="2:11" ht="28.5" customHeight="1" x14ac:dyDescent="0.15">
      <c r="B92" s="34" t="str">
        <f t="shared" si="4"/>
        <v/>
      </c>
      <c r="C92" s="119" t="str">
        <f t="shared" si="4"/>
        <v/>
      </c>
      <c r="D92" s="120"/>
      <c r="E92" s="35" t="str">
        <f t="shared" si="5"/>
        <v/>
      </c>
      <c r="F92" s="37" t="str">
        <f t="shared" si="5"/>
        <v/>
      </c>
      <c r="G92" s="36" t="str">
        <f t="shared" si="5"/>
        <v/>
      </c>
      <c r="H92" s="80" t="str">
        <f t="shared" si="5"/>
        <v/>
      </c>
      <c r="I92" s="81"/>
      <c r="J92" s="82"/>
    </row>
    <row r="93" spans="2:11" ht="28.5" customHeight="1" x14ac:dyDescent="0.15">
      <c r="B93" s="34" t="str">
        <f>IF(B29&lt;&gt;"",B29,"")</f>
        <v/>
      </c>
      <c r="C93" s="119" t="str">
        <f>IF(C29&lt;&gt;"",C29,"")</f>
        <v/>
      </c>
      <c r="D93" s="120"/>
      <c r="E93" s="35" t="str">
        <f t="shared" ref="E93:H94" si="6">IF(E29&lt;&gt;"",E29,"")</f>
        <v/>
      </c>
      <c r="F93" s="37" t="str">
        <f t="shared" si="6"/>
        <v/>
      </c>
      <c r="G93" s="36" t="str">
        <f t="shared" si="6"/>
        <v/>
      </c>
      <c r="H93" s="80" t="str">
        <f t="shared" si="6"/>
        <v/>
      </c>
      <c r="I93" s="81"/>
      <c r="J93" s="82"/>
    </row>
    <row r="94" spans="2:11" ht="28.5" customHeight="1" thickBot="1" x14ac:dyDescent="0.2">
      <c r="B94" s="38" t="str">
        <f>IF(B30&lt;&gt;"",B30,"")</f>
        <v/>
      </c>
      <c r="C94" s="127" t="str">
        <f>IF(C30&lt;&gt;"",C30,"")</f>
        <v/>
      </c>
      <c r="D94" s="128"/>
      <c r="E94" s="39" t="str">
        <f t="shared" si="6"/>
        <v/>
      </c>
      <c r="F94" s="40" t="str">
        <f t="shared" si="6"/>
        <v/>
      </c>
      <c r="G94" s="41" t="str">
        <f t="shared" si="6"/>
        <v/>
      </c>
      <c r="H94" s="129" t="str">
        <f t="shared" si="6"/>
        <v/>
      </c>
      <c r="I94" s="130"/>
      <c r="J94" s="131"/>
    </row>
    <row r="95" spans="2:11" ht="22.5" customHeight="1" thickTop="1" x14ac:dyDescent="0.15">
      <c r="B95" s="132" t="s">
        <v>32</v>
      </c>
      <c r="C95" s="133"/>
      <c r="D95" s="133"/>
      <c r="E95" s="133"/>
      <c r="F95" s="133"/>
      <c r="G95" s="134"/>
      <c r="H95" s="135">
        <f>IF(H31&lt;&gt;"",H31,"")</f>
        <v>0</v>
      </c>
      <c r="I95" s="136"/>
      <c r="J95" s="137"/>
    </row>
    <row r="96" spans="2:11" ht="13.5" x14ac:dyDescent="0.15">
      <c r="K96" s="11" t="s">
        <v>30</v>
      </c>
    </row>
  </sheetData>
  <sheetProtection formatCells="0"/>
  <mergeCells count="162">
    <mergeCell ref="C93:D93"/>
    <mergeCell ref="H93:J93"/>
    <mergeCell ref="C94:D94"/>
    <mergeCell ref="H94:J94"/>
    <mergeCell ref="B95:G95"/>
    <mergeCell ref="H95:J95"/>
    <mergeCell ref="C90:D90"/>
    <mergeCell ref="H90:J90"/>
    <mergeCell ref="C91:D91"/>
    <mergeCell ref="H91:J91"/>
    <mergeCell ref="C92:D92"/>
    <mergeCell ref="H92:J92"/>
    <mergeCell ref="C87:D87"/>
    <mergeCell ref="H87:J87"/>
    <mergeCell ref="C88:D88"/>
    <mergeCell ref="H88:J88"/>
    <mergeCell ref="C89:D89"/>
    <mergeCell ref="H89:J89"/>
    <mergeCell ref="C84:D84"/>
    <mergeCell ref="H84:J84"/>
    <mergeCell ref="C85:D85"/>
    <mergeCell ref="H85:J85"/>
    <mergeCell ref="C86:D86"/>
    <mergeCell ref="H86:J86"/>
    <mergeCell ref="C81:D81"/>
    <mergeCell ref="H81:J81"/>
    <mergeCell ref="C82:D82"/>
    <mergeCell ref="H82:J82"/>
    <mergeCell ref="C83:D83"/>
    <mergeCell ref="H83:J83"/>
    <mergeCell ref="C78:D78"/>
    <mergeCell ref="H78:J78"/>
    <mergeCell ref="C79:D79"/>
    <mergeCell ref="H79:J79"/>
    <mergeCell ref="C80:D80"/>
    <mergeCell ref="H80:J80"/>
    <mergeCell ref="C75:D75"/>
    <mergeCell ref="E75:F75"/>
    <mergeCell ref="H75:J75"/>
    <mergeCell ref="C76:D76"/>
    <mergeCell ref="H76:J76"/>
    <mergeCell ref="C77:D77"/>
    <mergeCell ref="H77:J77"/>
    <mergeCell ref="G70:J70"/>
    <mergeCell ref="B72:C74"/>
    <mergeCell ref="D72:D74"/>
    <mergeCell ref="E72:G72"/>
    <mergeCell ref="H72:J72"/>
    <mergeCell ref="E73:G73"/>
    <mergeCell ref="H73:J73"/>
    <mergeCell ref="E74:G74"/>
    <mergeCell ref="H74:I74"/>
    <mergeCell ref="C62:D62"/>
    <mergeCell ref="H62:J62"/>
    <mergeCell ref="B63:G63"/>
    <mergeCell ref="H63:J63"/>
    <mergeCell ref="H65:K65"/>
    <mergeCell ref="B66:J66"/>
    <mergeCell ref="C59:D59"/>
    <mergeCell ref="H59:J59"/>
    <mergeCell ref="C60:D60"/>
    <mergeCell ref="H60:J60"/>
    <mergeCell ref="C61:D61"/>
    <mergeCell ref="H61:J61"/>
    <mergeCell ref="C56:D56"/>
    <mergeCell ref="H56:J56"/>
    <mergeCell ref="C57:D57"/>
    <mergeCell ref="H57:J57"/>
    <mergeCell ref="C58:D58"/>
    <mergeCell ref="H58:J58"/>
    <mergeCell ref="C53:D53"/>
    <mergeCell ref="H53:J53"/>
    <mergeCell ref="C54:D54"/>
    <mergeCell ref="H54:J54"/>
    <mergeCell ref="C55:D55"/>
    <mergeCell ref="H55:J55"/>
    <mergeCell ref="C50:D50"/>
    <mergeCell ref="H50:J50"/>
    <mergeCell ref="C51:D51"/>
    <mergeCell ref="H51:J51"/>
    <mergeCell ref="C52:D52"/>
    <mergeCell ref="H52:J52"/>
    <mergeCell ref="C47:D47"/>
    <mergeCell ref="H47:J47"/>
    <mergeCell ref="C48:D48"/>
    <mergeCell ref="H48:J48"/>
    <mergeCell ref="C49:D49"/>
    <mergeCell ref="H49:J49"/>
    <mergeCell ref="C44:D44"/>
    <mergeCell ref="H44:J44"/>
    <mergeCell ref="C45:D45"/>
    <mergeCell ref="H45:J45"/>
    <mergeCell ref="C46:D46"/>
    <mergeCell ref="H46:J46"/>
    <mergeCell ref="H41:J41"/>
    <mergeCell ref="E42:G42"/>
    <mergeCell ref="H42:I42"/>
    <mergeCell ref="C43:D43"/>
    <mergeCell ref="E43:F43"/>
    <mergeCell ref="H43:J43"/>
    <mergeCell ref="B31:G31"/>
    <mergeCell ref="H31:J31"/>
    <mergeCell ref="H33:K33"/>
    <mergeCell ref="B34:J34"/>
    <mergeCell ref="G38:J38"/>
    <mergeCell ref="B40:C42"/>
    <mergeCell ref="D40:D42"/>
    <mergeCell ref="E40:G40"/>
    <mergeCell ref="H40:J40"/>
    <mergeCell ref="E41:G41"/>
    <mergeCell ref="C28:D28"/>
    <mergeCell ref="H28:J28"/>
    <mergeCell ref="C29:D29"/>
    <mergeCell ref="H29:J29"/>
    <mergeCell ref="C30:D30"/>
    <mergeCell ref="H30:J30"/>
    <mergeCell ref="C25:D25"/>
    <mergeCell ref="H25:J25"/>
    <mergeCell ref="C26:D26"/>
    <mergeCell ref="H26:J26"/>
    <mergeCell ref="C27:D27"/>
    <mergeCell ref="H27:J27"/>
    <mergeCell ref="C22:D22"/>
    <mergeCell ref="H22:J22"/>
    <mergeCell ref="C23:D23"/>
    <mergeCell ref="H23:J23"/>
    <mergeCell ref="C24:D24"/>
    <mergeCell ref="H24:J24"/>
    <mergeCell ref="C19:D19"/>
    <mergeCell ref="H19:J19"/>
    <mergeCell ref="C20:D20"/>
    <mergeCell ref="H20:J20"/>
    <mergeCell ref="C21:D21"/>
    <mergeCell ref="H21:J21"/>
    <mergeCell ref="C16:D16"/>
    <mergeCell ref="H16:J16"/>
    <mergeCell ref="C17:D17"/>
    <mergeCell ref="H17:J17"/>
    <mergeCell ref="C18:D18"/>
    <mergeCell ref="H18:J18"/>
    <mergeCell ref="C13:D13"/>
    <mergeCell ref="H13:J13"/>
    <mergeCell ref="C14:D14"/>
    <mergeCell ref="H14:J14"/>
    <mergeCell ref="C15:D15"/>
    <mergeCell ref="H15:J15"/>
    <mergeCell ref="H10:I10"/>
    <mergeCell ref="C11:D11"/>
    <mergeCell ref="E11:F11"/>
    <mergeCell ref="H11:J11"/>
    <mergeCell ref="C12:D12"/>
    <mergeCell ref="H12:J12"/>
    <mergeCell ref="H1:K1"/>
    <mergeCell ref="B2:J2"/>
    <mergeCell ref="G6:J6"/>
    <mergeCell ref="B8:C10"/>
    <mergeCell ref="D8:D10"/>
    <mergeCell ref="E8:G8"/>
    <mergeCell ref="H8:J8"/>
    <mergeCell ref="E9:G9"/>
    <mergeCell ref="H9:J9"/>
    <mergeCell ref="E10:G10"/>
  </mergeCells>
  <phoneticPr fontId="18"/>
  <printOptions horizontalCentered="1"/>
  <pageMargins left="0.23622047244094491" right="0.23622047244094491" top="0.74803149606299213" bottom="0.74803149606299213" header="0.31496062992125984" footer="0.31496062992125984"/>
  <pageSetup paperSize="9" orientation="portrait" r:id="rId1"/>
  <headerFooter>
    <oddHeader>&amp;L&amp;"ＭＳ Ｐ明朝,標準"&amp;14(株)青山工務店 御中</oddHeader>
    <oddFooter xml:space="preserve">&amp;C&amp;G
</oddFooter>
  </headerFooter>
  <legacyDrawingHF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K96"/>
  <sheetViews>
    <sheetView zoomScale="90" zoomScaleNormal="90" workbookViewId="0"/>
  </sheetViews>
  <sheetFormatPr defaultRowHeight="18.75" customHeight="1" x14ac:dyDescent="0.15"/>
  <cols>
    <col min="1" max="1" width="4.875" style="2" customWidth="1"/>
    <col min="2" max="2" width="7" style="2" customWidth="1"/>
    <col min="3" max="3" width="4.875" style="2" customWidth="1"/>
    <col min="4" max="4" width="37.625" style="2" customWidth="1"/>
    <col min="5" max="5" width="5.25" style="2" customWidth="1"/>
    <col min="6" max="6" width="4.5" style="2" customWidth="1"/>
    <col min="7" max="7" width="15" style="2" customWidth="1"/>
    <col min="8" max="8" width="2.625" style="2" customWidth="1"/>
    <col min="9" max="9" width="2.75" style="2" customWidth="1"/>
    <col min="10" max="10" width="10.125" style="2" customWidth="1"/>
    <col min="11" max="11" width="4.875" style="2" customWidth="1"/>
    <col min="12" max="16384" width="9" style="2"/>
  </cols>
  <sheetData>
    <row r="1" spans="1:11" ht="13.5" x14ac:dyDescent="0.15">
      <c r="A1" s="1"/>
      <c r="H1" s="83">
        <f>表紙!H1</f>
        <v>43739</v>
      </c>
      <c r="I1" s="83"/>
      <c r="J1" s="83"/>
      <c r="K1" s="83"/>
    </row>
    <row r="2" spans="1:11" ht="24" x14ac:dyDescent="0.25">
      <c r="B2" s="75" t="s">
        <v>24</v>
      </c>
      <c r="C2" s="75"/>
      <c r="D2" s="75"/>
      <c r="E2" s="75"/>
      <c r="F2" s="75"/>
      <c r="G2" s="75"/>
      <c r="H2" s="75"/>
      <c r="I2" s="75"/>
      <c r="J2" s="75"/>
    </row>
    <row r="3" spans="1:11" ht="17.25" customHeight="1" x14ac:dyDescent="0.15">
      <c r="B3" s="7"/>
      <c r="C3" s="7"/>
      <c r="D3" s="7"/>
      <c r="E3" s="7"/>
      <c r="F3" s="7"/>
      <c r="G3" s="7"/>
      <c r="H3" s="7"/>
    </row>
    <row r="4" spans="1:11" ht="17.25" customHeight="1" x14ac:dyDescent="0.15">
      <c r="B4" s="26"/>
      <c r="C4" s="7"/>
      <c r="D4" s="7"/>
      <c r="E4" s="7"/>
      <c r="F4" s="7"/>
      <c r="G4" s="7"/>
      <c r="H4" s="7"/>
    </row>
    <row r="5" spans="1:11" ht="17.25" customHeight="1" x14ac:dyDescent="0.15">
      <c r="B5" s="26"/>
      <c r="C5" s="7"/>
      <c r="D5" s="7"/>
      <c r="E5" s="7"/>
      <c r="F5" s="9"/>
      <c r="G5" s="7"/>
      <c r="H5" s="7"/>
    </row>
    <row r="6" spans="1:11" ht="24.75" customHeight="1" x14ac:dyDescent="0.15">
      <c r="F6" s="10" t="s">
        <v>18</v>
      </c>
      <c r="G6" s="126" t="str">
        <f>No.1!G6</f>
        <v>○○建設</v>
      </c>
      <c r="H6" s="126"/>
      <c r="I6" s="126"/>
      <c r="J6" s="126"/>
      <c r="K6" s="8"/>
    </row>
    <row r="7" spans="1:11" ht="22.5" customHeight="1" x14ac:dyDescent="0.15">
      <c r="B7" s="2" t="str">
        <f ca="1">MID(CELL("filename",$A$1),FIND("]",CELL("filename",$A$1))+1,31)</f>
        <v>No.11</v>
      </c>
    </row>
    <row r="8" spans="1:11" ht="21.75" customHeight="1" x14ac:dyDescent="0.15">
      <c r="B8" s="87" t="s">
        <v>16</v>
      </c>
      <c r="C8" s="88"/>
      <c r="D8" s="84"/>
      <c r="E8" s="105" t="s">
        <v>8</v>
      </c>
      <c r="F8" s="106"/>
      <c r="G8" s="107"/>
      <c r="H8" s="139"/>
      <c r="I8" s="139"/>
      <c r="J8" s="140"/>
    </row>
    <row r="9" spans="1:11" ht="21.75" customHeight="1" x14ac:dyDescent="0.15">
      <c r="B9" s="89"/>
      <c r="C9" s="90"/>
      <c r="D9" s="85"/>
      <c r="E9" s="108" t="s">
        <v>9</v>
      </c>
      <c r="F9" s="109"/>
      <c r="G9" s="110"/>
      <c r="H9" s="139"/>
      <c r="I9" s="139"/>
      <c r="J9" s="140"/>
    </row>
    <row r="10" spans="1:11" ht="21.75" customHeight="1" x14ac:dyDescent="0.15">
      <c r="B10" s="91"/>
      <c r="C10" s="92"/>
      <c r="D10" s="86"/>
      <c r="E10" s="113" t="s">
        <v>10</v>
      </c>
      <c r="F10" s="114"/>
      <c r="G10" s="114"/>
      <c r="H10" s="115"/>
      <c r="I10" s="115"/>
      <c r="J10" s="27" t="s">
        <v>11</v>
      </c>
    </row>
    <row r="11" spans="1:11" ht="21.75" customHeight="1" x14ac:dyDescent="0.15">
      <c r="B11" s="28" t="s">
        <v>25</v>
      </c>
      <c r="C11" s="93" t="s">
        <v>28</v>
      </c>
      <c r="D11" s="94"/>
      <c r="E11" s="95" t="s">
        <v>14</v>
      </c>
      <c r="F11" s="96"/>
      <c r="G11" s="29" t="s">
        <v>15</v>
      </c>
      <c r="H11" s="97" t="s">
        <v>1</v>
      </c>
      <c r="I11" s="98"/>
      <c r="J11" s="99"/>
    </row>
    <row r="12" spans="1:11" ht="28.5" customHeight="1" x14ac:dyDescent="0.15">
      <c r="B12" s="44"/>
      <c r="C12" s="103"/>
      <c r="D12" s="104"/>
      <c r="E12" s="45"/>
      <c r="F12" s="46"/>
      <c r="G12" s="47"/>
      <c r="H12" s="100" t="str">
        <f>IF(E12&lt;&gt;"",ROUNDDOWN(E12*G12,0),"")</f>
        <v/>
      </c>
      <c r="I12" s="101"/>
      <c r="J12" s="102"/>
    </row>
    <row r="13" spans="1:11" ht="28.5" customHeight="1" x14ac:dyDescent="0.15">
      <c r="B13" s="48"/>
      <c r="C13" s="76"/>
      <c r="D13" s="77"/>
      <c r="E13" s="49"/>
      <c r="F13" s="51"/>
      <c r="G13" s="50"/>
      <c r="H13" s="80" t="str">
        <f t="shared" ref="H13:H30" si="0">IF(E13&lt;&gt;"",ROUNDDOWN(E13*G13,0),"")</f>
        <v/>
      </c>
      <c r="I13" s="81"/>
      <c r="J13" s="82"/>
    </row>
    <row r="14" spans="1:11" ht="28.5" customHeight="1" x14ac:dyDescent="0.15">
      <c r="B14" s="48"/>
      <c r="C14" s="76"/>
      <c r="D14" s="77"/>
      <c r="E14" s="49"/>
      <c r="F14" s="46"/>
      <c r="G14" s="50"/>
      <c r="H14" s="80" t="str">
        <f t="shared" si="0"/>
        <v/>
      </c>
      <c r="I14" s="81"/>
      <c r="J14" s="82"/>
    </row>
    <row r="15" spans="1:11" ht="28.5" customHeight="1" x14ac:dyDescent="0.15">
      <c r="B15" s="48"/>
      <c r="C15" s="76"/>
      <c r="D15" s="77"/>
      <c r="E15" s="49"/>
      <c r="F15" s="51"/>
      <c r="G15" s="50"/>
      <c r="H15" s="80" t="str">
        <f t="shared" si="0"/>
        <v/>
      </c>
      <c r="I15" s="81"/>
      <c r="J15" s="82"/>
    </row>
    <row r="16" spans="1:11" ht="28.5" customHeight="1" x14ac:dyDescent="0.15">
      <c r="B16" s="48"/>
      <c r="C16" s="76"/>
      <c r="D16" s="77"/>
      <c r="E16" s="49"/>
      <c r="F16" s="51"/>
      <c r="G16" s="50"/>
      <c r="H16" s="80" t="str">
        <f t="shared" si="0"/>
        <v/>
      </c>
      <c r="I16" s="81"/>
      <c r="J16" s="82"/>
    </row>
    <row r="17" spans="2:11" ht="28.5" customHeight="1" x14ac:dyDescent="0.15">
      <c r="B17" s="48"/>
      <c r="C17" s="76"/>
      <c r="D17" s="77"/>
      <c r="E17" s="49"/>
      <c r="F17" s="51"/>
      <c r="G17" s="50"/>
      <c r="H17" s="80" t="str">
        <f t="shared" si="0"/>
        <v/>
      </c>
      <c r="I17" s="81"/>
      <c r="J17" s="82"/>
    </row>
    <row r="18" spans="2:11" ht="28.5" customHeight="1" x14ac:dyDescent="0.15">
      <c r="B18" s="48"/>
      <c r="C18" s="76"/>
      <c r="D18" s="77"/>
      <c r="E18" s="49"/>
      <c r="F18" s="51"/>
      <c r="G18" s="50"/>
      <c r="H18" s="80" t="str">
        <f t="shared" si="0"/>
        <v/>
      </c>
      <c r="I18" s="81"/>
      <c r="J18" s="82"/>
    </row>
    <row r="19" spans="2:11" ht="28.5" customHeight="1" x14ac:dyDescent="0.15">
      <c r="B19" s="48"/>
      <c r="C19" s="76"/>
      <c r="D19" s="77"/>
      <c r="E19" s="49"/>
      <c r="F19" s="51"/>
      <c r="G19" s="50"/>
      <c r="H19" s="80" t="str">
        <f t="shared" si="0"/>
        <v/>
      </c>
      <c r="I19" s="81"/>
      <c r="J19" s="82"/>
    </row>
    <row r="20" spans="2:11" ht="28.5" customHeight="1" x14ac:dyDescent="0.15">
      <c r="B20" s="48"/>
      <c r="C20" s="76"/>
      <c r="D20" s="77"/>
      <c r="E20" s="49"/>
      <c r="F20" s="51"/>
      <c r="G20" s="50"/>
      <c r="H20" s="80" t="str">
        <f t="shared" si="0"/>
        <v/>
      </c>
      <c r="I20" s="81"/>
      <c r="J20" s="82"/>
    </row>
    <row r="21" spans="2:11" ht="28.5" customHeight="1" x14ac:dyDescent="0.15">
      <c r="B21" s="48"/>
      <c r="C21" s="76"/>
      <c r="D21" s="77"/>
      <c r="E21" s="49"/>
      <c r="F21" s="51"/>
      <c r="G21" s="50"/>
      <c r="H21" s="80" t="str">
        <f t="shared" si="0"/>
        <v/>
      </c>
      <c r="I21" s="81"/>
      <c r="J21" s="82"/>
    </row>
    <row r="22" spans="2:11" ht="28.5" customHeight="1" x14ac:dyDescent="0.15">
      <c r="B22" s="48"/>
      <c r="C22" s="76"/>
      <c r="D22" s="77"/>
      <c r="E22" s="49"/>
      <c r="F22" s="51"/>
      <c r="G22" s="50"/>
      <c r="H22" s="80" t="str">
        <f t="shared" si="0"/>
        <v/>
      </c>
      <c r="I22" s="81"/>
      <c r="J22" s="82"/>
    </row>
    <row r="23" spans="2:11" ht="28.5" customHeight="1" x14ac:dyDescent="0.15">
      <c r="B23" s="48"/>
      <c r="C23" s="76"/>
      <c r="D23" s="77"/>
      <c r="E23" s="49"/>
      <c r="F23" s="51"/>
      <c r="G23" s="50"/>
      <c r="H23" s="80" t="str">
        <f t="shared" si="0"/>
        <v/>
      </c>
      <c r="I23" s="81"/>
      <c r="J23" s="82"/>
    </row>
    <row r="24" spans="2:11" ht="28.5" customHeight="1" x14ac:dyDescent="0.15">
      <c r="B24" s="48"/>
      <c r="C24" s="76"/>
      <c r="D24" s="77"/>
      <c r="E24" s="49"/>
      <c r="F24" s="51"/>
      <c r="G24" s="50"/>
      <c r="H24" s="80" t="str">
        <f t="shared" si="0"/>
        <v/>
      </c>
      <c r="I24" s="81"/>
      <c r="J24" s="82"/>
    </row>
    <row r="25" spans="2:11" ht="28.5" customHeight="1" x14ac:dyDescent="0.15">
      <c r="B25" s="48"/>
      <c r="C25" s="76"/>
      <c r="D25" s="77"/>
      <c r="E25" s="49"/>
      <c r="F25" s="51"/>
      <c r="G25" s="50"/>
      <c r="H25" s="80" t="str">
        <f t="shared" si="0"/>
        <v/>
      </c>
      <c r="I25" s="81"/>
      <c r="J25" s="82"/>
    </row>
    <row r="26" spans="2:11" ht="28.5" customHeight="1" x14ac:dyDescent="0.15">
      <c r="B26" s="48"/>
      <c r="C26" s="76"/>
      <c r="D26" s="77"/>
      <c r="E26" s="49"/>
      <c r="F26" s="51"/>
      <c r="G26" s="50"/>
      <c r="H26" s="80" t="str">
        <f t="shared" si="0"/>
        <v/>
      </c>
      <c r="I26" s="81"/>
      <c r="J26" s="82"/>
    </row>
    <row r="27" spans="2:11" ht="28.5" customHeight="1" x14ac:dyDescent="0.15">
      <c r="B27" s="48"/>
      <c r="C27" s="76"/>
      <c r="D27" s="77"/>
      <c r="E27" s="49"/>
      <c r="F27" s="51"/>
      <c r="G27" s="50"/>
      <c r="H27" s="80" t="str">
        <f t="shared" si="0"/>
        <v/>
      </c>
      <c r="I27" s="81"/>
      <c r="J27" s="82"/>
    </row>
    <row r="28" spans="2:11" ht="28.5" customHeight="1" x14ac:dyDescent="0.15">
      <c r="B28" s="48"/>
      <c r="C28" s="76"/>
      <c r="D28" s="77"/>
      <c r="E28" s="49"/>
      <c r="F28" s="51"/>
      <c r="G28" s="50"/>
      <c r="H28" s="80" t="str">
        <f t="shared" si="0"/>
        <v/>
      </c>
      <c r="I28" s="81"/>
      <c r="J28" s="82"/>
    </row>
    <row r="29" spans="2:11" ht="28.5" customHeight="1" x14ac:dyDescent="0.15">
      <c r="B29" s="48"/>
      <c r="C29" s="76"/>
      <c r="D29" s="77"/>
      <c r="E29" s="49"/>
      <c r="F29" s="51"/>
      <c r="G29" s="50"/>
      <c r="H29" s="80" t="str">
        <f t="shared" si="0"/>
        <v/>
      </c>
      <c r="I29" s="81"/>
      <c r="J29" s="82"/>
    </row>
    <row r="30" spans="2:11" ht="28.5" customHeight="1" thickBot="1" x14ac:dyDescent="0.2">
      <c r="B30" s="52"/>
      <c r="C30" s="78"/>
      <c r="D30" s="79"/>
      <c r="E30" s="53"/>
      <c r="F30" s="54"/>
      <c r="G30" s="55"/>
      <c r="H30" s="129" t="str">
        <f t="shared" si="0"/>
        <v/>
      </c>
      <c r="I30" s="130"/>
      <c r="J30" s="131"/>
    </row>
    <row r="31" spans="2:11" ht="22.5" customHeight="1" thickTop="1" x14ac:dyDescent="0.15">
      <c r="B31" s="132" t="s">
        <v>12</v>
      </c>
      <c r="C31" s="133"/>
      <c r="D31" s="133"/>
      <c r="E31" s="133"/>
      <c r="F31" s="133"/>
      <c r="G31" s="134"/>
      <c r="H31" s="135">
        <f>SUM(H12:J30)</f>
        <v>0</v>
      </c>
      <c r="I31" s="136"/>
      <c r="J31" s="137"/>
    </row>
    <row r="32" spans="2:11" ht="14.25" x14ac:dyDescent="0.15">
      <c r="B32" s="42"/>
      <c r="C32" s="42"/>
      <c r="D32" s="42"/>
      <c r="E32" s="42"/>
      <c r="F32" s="42"/>
      <c r="G32" s="42"/>
      <c r="H32" s="43"/>
      <c r="I32" s="43"/>
      <c r="J32" s="43"/>
      <c r="K32" s="11" t="s">
        <v>29</v>
      </c>
    </row>
    <row r="33" spans="1:11" ht="13.5" x14ac:dyDescent="0.15">
      <c r="A33" s="1"/>
      <c r="H33" s="83">
        <f>H1</f>
        <v>43739</v>
      </c>
      <c r="I33" s="83"/>
      <c r="J33" s="83"/>
      <c r="K33" s="83"/>
    </row>
    <row r="34" spans="1:11" ht="24" x14ac:dyDescent="0.25">
      <c r="B34" s="75" t="s">
        <v>24</v>
      </c>
      <c r="C34" s="75"/>
      <c r="D34" s="75"/>
      <c r="E34" s="75"/>
      <c r="F34" s="75"/>
      <c r="G34" s="75"/>
      <c r="H34" s="75"/>
      <c r="I34" s="75"/>
      <c r="J34" s="75"/>
    </row>
    <row r="35" spans="1:11" ht="17.25" customHeight="1" x14ac:dyDescent="0.15">
      <c r="B35" s="7"/>
      <c r="C35" s="7"/>
      <c r="D35" s="7"/>
      <c r="E35" s="7"/>
      <c r="F35" s="7"/>
      <c r="G35" s="7"/>
      <c r="H35" s="7"/>
    </row>
    <row r="36" spans="1:11" ht="17.25" customHeight="1" x14ac:dyDescent="0.15">
      <c r="B36" s="26"/>
      <c r="C36" s="7"/>
      <c r="D36" s="7"/>
      <c r="E36" s="7"/>
      <c r="F36" s="7"/>
      <c r="G36" s="7"/>
      <c r="H36" s="7"/>
    </row>
    <row r="37" spans="1:11" ht="17.25" customHeight="1" x14ac:dyDescent="0.15">
      <c r="B37" s="26"/>
      <c r="C37" s="7"/>
      <c r="D37" s="7"/>
      <c r="E37" s="7"/>
      <c r="F37" s="9"/>
      <c r="G37" s="7"/>
      <c r="H37" s="7"/>
    </row>
    <row r="38" spans="1:11" ht="24.75" customHeight="1" x14ac:dyDescent="0.15">
      <c r="F38" s="10" t="s">
        <v>18</v>
      </c>
      <c r="G38" s="126" t="str">
        <f>G6</f>
        <v>○○建設</v>
      </c>
      <c r="H38" s="126"/>
      <c r="I38" s="126"/>
      <c r="J38" s="126"/>
      <c r="K38" s="8"/>
    </row>
    <row r="39" spans="1:11" ht="22.5" customHeight="1" x14ac:dyDescent="0.15">
      <c r="B39" s="2" t="str">
        <f ca="1">B7</f>
        <v>No.11</v>
      </c>
    </row>
    <row r="40" spans="1:11" ht="21.75" customHeight="1" x14ac:dyDescent="0.15">
      <c r="B40" s="87" t="s">
        <v>16</v>
      </c>
      <c r="C40" s="88"/>
      <c r="D40" s="121" t="str">
        <f>IF(D8&lt;&gt;"",D8,"")</f>
        <v/>
      </c>
      <c r="E40" s="105" t="s">
        <v>8</v>
      </c>
      <c r="F40" s="106"/>
      <c r="G40" s="107"/>
      <c r="H40" s="124" t="str">
        <f>IF(I8&lt;&gt;"",I8,"")</f>
        <v/>
      </c>
      <c r="I40" s="124"/>
      <c r="J40" s="125"/>
    </row>
    <row r="41" spans="1:11" ht="21.75" customHeight="1" x14ac:dyDescent="0.15">
      <c r="B41" s="89"/>
      <c r="C41" s="90"/>
      <c r="D41" s="122"/>
      <c r="E41" s="108" t="s">
        <v>9</v>
      </c>
      <c r="F41" s="109"/>
      <c r="G41" s="110"/>
      <c r="H41" s="124" t="str">
        <f>IF(I9&lt;&gt;"",I9,"")</f>
        <v/>
      </c>
      <c r="I41" s="124"/>
      <c r="J41" s="125"/>
    </row>
    <row r="42" spans="1:11" ht="21.75" customHeight="1" x14ac:dyDescent="0.15">
      <c r="B42" s="91"/>
      <c r="C42" s="92"/>
      <c r="D42" s="123"/>
      <c r="E42" s="113" t="s">
        <v>10</v>
      </c>
      <c r="F42" s="114"/>
      <c r="G42" s="114"/>
      <c r="H42" s="115" t="str">
        <f>IF(I10&lt;&gt;"",I10,"")</f>
        <v/>
      </c>
      <c r="I42" s="115"/>
      <c r="J42" s="27" t="s">
        <v>11</v>
      </c>
    </row>
    <row r="43" spans="1:11" ht="21.75" customHeight="1" x14ac:dyDescent="0.15">
      <c r="B43" s="28" t="s">
        <v>25</v>
      </c>
      <c r="C43" s="93" t="s">
        <v>28</v>
      </c>
      <c r="D43" s="94"/>
      <c r="E43" s="95" t="s">
        <v>14</v>
      </c>
      <c r="F43" s="96"/>
      <c r="G43" s="29" t="s">
        <v>15</v>
      </c>
      <c r="H43" s="97" t="s">
        <v>1</v>
      </c>
      <c r="I43" s="98"/>
      <c r="J43" s="99"/>
    </row>
    <row r="44" spans="1:11" ht="28.5" customHeight="1" x14ac:dyDescent="0.15">
      <c r="B44" s="30" t="str">
        <f>IF(B12&lt;&gt;"",B12,"")</f>
        <v/>
      </c>
      <c r="C44" s="117" t="str">
        <f>IF(C12&lt;&gt;"",C12,"")</f>
        <v/>
      </c>
      <c r="D44" s="118"/>
      <c r="E44" s="31" t="str">
        <f>IF(E12&lt;&gt;"",E12,"")</f>
        <v/>
      </c>
      <c r="F44" s="32" t="str">
        <f>IF(F12&lt;&gt;"",F12,"")</f>
        <v/>
      </c>
      <c r="G44" s="33" t="str">
        <f>IF(G12&lt;&gt;"",G12,"")</f>
        <v/>
      </c>
      <c r="H44" s="100" t="str">
        <f>IF(H12&lt;&gt;"",H12,"")</f>
        <v/>
      </c>
      <c r="I44" s="101"/>
      <c r="J44" s="102"/>
    </row>
    <row r="45" spans="1:11" ht="28.5" customHeight="1" x14ac:dyDescent="0.15">
      <c r="B45" s="34" t="str">
        <f t="shared" ref="B45:C60" si="1">IF(B13&lt;&gt;"",B13,"")</f>
        <v/>
      </c>
      <c r="C45" s="119" t="str">
        <f t="shared" si="1"/>
        <v/>
      </c>
      <c r="D45" s="120"/>
      <c r="E45" s="35" t="str">
        <f t="shared" ref="E45:H60" si="2">IF(E13&lt;&gt;"",E13,"")</f>
        <v/>
      </c>
      <c r="F45" s="37" t="str">
        <f t="shared" si="2"/>
        <v/>
      </c>
      <c r="G45" s="36" t="str">
        <f t="shared" si="2"/>
        <v/>
      </c>
      <c r="H45" s="80" t="str">
        <f t="shared" si="2"/>
        <v/>
      </c>
      <c r="I45" s="81"/>
      <c r="J45" s="82"/>
    </row>
    <row r="46" spans="1:11" ht="28.5" customHeight="1" x14ac:dyDescent="0.15">
      <c r="B46" s="34" t="str">
        <f t="shared" si="1"/>
        <v/>
      </c>
      <c r="C46" s="119" t="str">
        <f t="shared" si="1"/>
        <v/>
      </c>
      <c r="D46" s="120"/>
      <c r="E46" s="35" t="str">
        <f t="shared" si="2"/>
        <v/>
      </c>
      <c r="F46" s="37" t="str">
        <f t="shared" si="2"/>
        <v/>
      </c>
      <c r="G46" s="36" t="str">
        <f t="shared" si="2"/>
        <v/>
      </c>
      <c r="H46" s="80" t="str">
        <f t="shared" si="2"/>
        <v/>
      </c>
      <c r="I46" s="81"/>
      <c r="J46" s="82"/>
    </row>
    <row r="47" spans="1:11" ht="28.5" customHeight="1" x14ac:dyDescent="0.15">
      <c r="B47" s="34" t="str">
        <f t="shared" si="1"/>
        <v/>
      </c>
      <c r="C47" s="119" t="str">
        <f t="shared" si="1"/>
        <v/>
      </c>
      <c r="D47" s="120"/>
      <c r="E47" s="35" t="str">
        <f t="shared" si="2"/>
        <v/>
      </c>
      <c r="F47" s="37" t="str">
        <f t="shared" si="2"/>
        <v/>
      </c>
      <c r="G47" s="36" t="str">
        <f t="shared" si="2"/>
        <v/>
      </c>
      <c r="H47" s="80" t="str">
        <f t="shared" si="2"/>
        <v/>
      </c>
      <c r="I47" s="81"/>
      <c r="J47" s="82"/>
    </row>
    <row r="48" spans="1:11" ht="28.5" customHeight="1" x14ac:dyDescent="0.15">
      <c r="B48" s="34" t="str">
        <f t="shared" si="1"/>
        <v/>
      </c>
      <c r="C48" s="119" t="str">
        <f t="shared" si="1"/>
        <v/>
      </c>
      <c r="D48" s="120"/>
      <c r="E48" s="35" t="str">
        <f t="shared" si="2"/>
        <v/>
      </c>
      <c r="F48" s="37" t="str">
        <f t="shared" si="2"/>
        <v/>
      </c>
      <c r="G48" s="36" t="str">
        <f t="shared" si="2"/>
        <v/>
      </c>
      <c r="H48" s="80" t="str">
        <f t="shared" si="2"/>
        <v/>
      </c>
      <c r="I48" s="81"/>
      <c r="J48" s="82"/>
    </row>
    <row r="49" spans="2:11" ht="28.5" customHeight="1" x14ac:dyDescent="0.15">
      <c r="B49" s="34" t="str">
        <f t="shared" si="1"/>
        <v/>
      </c>
      <c r="C49" s="119" t="str">
        <f t="shared" si="1"/>
        <v/>
      </c>
      <c r="D49" s="120"/>
      <c r="E49" s="35" t="str">
        <f t="shared" si="2"/>
        <v/>
      </c>
      <c r="F49" s="37" t="str">
        <f t="shared" si="2"/>
        <v/>
      </c>
      <c r="G49" s="36" t="str">
        <f t="shared" si="2"/>
        <v/>
      </c>
      <c r="H49" s="80" t="str">
        <f t="shared" si="2"/>
        <v/>
      </c>
      <c r="I49" s="81"/>
      <c r="J49" s="82"/>
    </row>
    <row r="50" spans="2:11" ht="28.5" customHeight="1" x14ac:dyDescent="0.15">
      <c r="B50" s="34" t="str">
        <f t="shared" si="1"/>
        <v/>
      </c>
      <c r="C50" s="119" t="str">
        <f t="shared" si="1"/>
        <v/>
      </c>
      <c r="D50" s="120"/>
      <c r="E50" s="35" t="str">
        <f t="shared" si="2"/>
        <v/>
      </c>
      <c r="F50" s="37" t="str">
        <f t="shared" si="2"/>
        <v/>
      </c>
      <c r="G50" s="36" t="str">
        <f t="shared" si="2"/>
        <v/>
      </c>
      <c r="H50" s="80" t="str">
        <f t="shared" si="2"/>
        <v/>
      </c>
      <c r="I50" s="81"/>
      <c r="J50" s="82"/>
    </row>
    <row r="51" spans="2:11" ht="28.5" customHeight="1" x14ac:dyDescent="0.15">
      <c r="B51" s="34" t="str">
        <f t="shared" si="1"/>
        <v/>
      </c>
      <c r="C51" s="119" t="str">
        <f t="shared" si="1"/>
        <v/>
      </c>
      <c r="D51" s="120"/>
      <c r="E51" s="35" t="str">
        <f t="shared" si="2"/>
        <v/>
      </c>
      <c r="F51" s="37" t="str">
        <f t="shared" si="2"/>
        <v/>
      </c>
      <c r="G51" s="36" t="str">
        <f t="shared" si="2"/>
        <v/>
      </c>
      <c r="H51" s="80" t="str">
        <f t="shared" si="2"/>
        <v/>
      </c>
      <c r="I51" s="81"/>
      <c r="J51" s="82"/>
    </row>
    <row r="52" spans="2:11" ht="28.5" customHeight="1" x14ac:dyDescent="0.15">
      <c r="B52" s="34" t="str">
        <f t="shared" si="1"/>
        <v/>
      </c>
      <c r="C52" s="119" t="str">
        <f t="shared" si="1"/>
        <v/>
      </c>
      <c r="D52" s="120"/>
      <c r="E52" s="35" t="str">
        <f t="shared" si="2"/>
        <v/>
      </c>
      <c r="F52" s="37" t="str">
        <f t="shared" si="2"/>
        <v/>
      </c>
      <c r="G52" s="36" t="str">
        <f t="shared" si="2"/>
        <v/>
      </c>
      <c r="H52" s="80" t="str">
        <f t="shared" si="2"/>
        <v/>
      </c>
      <c r="I52" s="81"/>
      <c r="J52" s="82"/>
    </row>
    <row r="53" spans="2:11" ht="28.5" customHeight="1" x14ac:dyDescent="0.15">
      <c r="B53" s="34" t="str">
        <f t="shared" si="1"/>
        <v/>
      </c>
      <c r="C53" s="119" t="str">
        <f t="shared" si="1"/>
        <v/>
      </c>
      <c r="D53" s="120"/>
      <c r="E53" s="35" t="str">
        <f t="shared" si="2"/>
        <v/>
      </c>
      <c r="F53" s="37" t="str">
        <f t="shared" si="2"/>
        <v/>
      </c>
      <c r="G53" s="36" t="str">
        <f t="shared" si="2"/>
        <v/>
      </c>
      <c r="H53" s="80" t="str">
        <f t="shared" si="2"/>
        <v/>
      </c>
      <c r="I53" s="81"/>
      <c r="J53" s="82"/>
    </row>
    <row r="54" spans="2:11" ht="28.5" customHeight="1" x14ac:dyDescent="0.15">
      <c r="B54" s="34" t="str">
        <f t="shared" si="1"/>
        <v/>
      </c>
      <c r="C54" s="119" t="str">
        <f t="shared" si="1"/>
        <v/>
      </c>
      <c r="D54" s="120"/>
      <c r="E54" s="35" t="str">
        <f t="shared" si="2"/>
        <v/>
      </c>
      <c r="F54" s="37" t="str">
        <f t="shared" si="2"/>
        <v/>
      </c>
      <c r="G54" s="36" t="str">
        <f t="shared" si="2"/>
        <v/>
      </c>
      <c r="H54" s="80" t="str">
        <f t="shared" si="2"/>
        <v/>
      </c>
      <c r="I54" s="81"/>
      <c r="J54" s="82"/>
    </row>
    <row r="55" spans="2:11" ht="28.5" customHeight="1" x14ac:dyDescent="0.15">
      <c r="B55" s="34" t="str">
        <f t="shared" si="1"/>
        <v/>
      </c>
      <c r="C55" s="119" t="str">
        <f t="shared" si="1"/>
        <v/>
      </c>
      <c r="D55" s="120"/>
      <c r="E55" s="35" t="str">
        <f t="shared" si="2"/>
        <v/>
      </c>
      <c r="F55" s="37" t="str">
        <f t="shared" si="2"/>
        <v/>
      </c>
      <c r="G55" s="36" t="str">
        <f t="shared" si="2"/>
        <v/>
      </c>
      <c r="H55" s="80" t="str">
        <f t="shared" si="2"/>
        <v/>
      </c>
      <c r="I55" s="81"/>
      <c r="J55" s="82"/>
    </row>
    <row r="56" spans="2:11" ht="28.5" customHeight="1" x14ac:dyDescent="0.15">
      <c r="B56" s="34" t="str">
        <f t="shared" si="1"/>
        <v/>
      </c>
      <c r="C56" s="119" t="str">
        <f t="shared" si="1"/>
        <v/>
      </c>
      <c r="D56" s="120"/>
      <c r="E56" s="35" t="str">
        <f t="shared" si="2"/>
        <v/>
      </c>
      <c r="F56" s="37" t="str">
        <f t="shared" si="2"/>
        <v/>
      </c>
      <c r="G56" s="36" t="str">
        <f t="shared" si="2"/>
        <v/>
      </c>
      <c r="H56" s="80" t="str">
        <f t="shared" si="2"/>
        <v/>
      </c>
      <c r="I56" s="81"/>
      <c r="J56" s="82"/>
    </row>
    <row r="57" spans="2:11" ht="28.5" customHeight="1" x14ac:dyDescent="0.15">
      <c r="B57" s="34" t="str">
        <f t="shared" si="1"/>
        <v/>
      </c>
      <c r="C57" s="119" t="str">
        <f t="shared" si="1"/>
        <v/>
      </c>
      <c r="D57" s="120"/>
      <c r="E57" s="35" t="str">
        <f t="shared" si="2"/>
        <v/>
      </c>
      <c r="F57" s="37" t="str">
        <f t="shared" si="2"/>
        <v/>
      </c>
      <c r="G57" s="36" t="str">
        <f t="shared" si="2"/>
        <v/>
      </c>
      <c r="H57" s="80" t="str">
        <f t="shared" si="2"/>
        <v/>
      </c>
      <c r="I57" s="81"/>
      <c r="J57" s="82"/>
    </row>
    <row r="58" spans="2:11" ht="28.5" customHeight="1" x14ac:dyDescent="0.15">
      <c r="B58" s="34" t="str">
        <f t="shared" si="1"/>
        <v/>
      </c>
      <c r="C58" s="119" t="str">
        <f t="shared" si="1"/>
        <v/>
      </c>
      <c r="D58" s="120"/>
      <c r="E58" s="35" t="str">
        <f t="shared" si="2"/>
        <v/>
      </c>
      <c r="F58" s="37" t="str">
        <f t="shared" si="2"/>
        <v/>
      </c>
      <c r="G58" s="36" t="str">
        <f t="shared" si="2"/>
        <v/>
      </c>
      <c r="H58" s="80" t="str">
        <f t="shared" si="2"/>
        <v/>
      </c>
      <c r="I58" s="81"/>
      <c r="J58" s="82"/>
    </row>
    <row r="59" spans="2:11" ht="28.5" customHeight="1" x14ac:dyDescent="0.15">
      <c r="B59" s="34" t="str">
        <f t="shared" si="1"/>
        <v/>
      </c>
      <c r="C59" s="119" t="str">
        <f t="shared" si="1"/>
        <v/>
      </c>
      <c r="D59" s="120"/>
      <c r="E59" s="35" t="str">
        <f t="shared" si="2"/>
        <v/>
      </c>
      <c r="F59" s="37" t="str">
        <f t="shared" si="2"/>
        <v/>
      </c>
      <c r="G59" s="36" t="str">
        <f t="shared" si="2"/>
        <v/>
      </c>
      <c r="H59" s="80" t="str">
        <f t="shared" si="2"/>
        <v/>
      </c>
      <c r="I59" s="81"/>
      <c r="J59" s="82"/>
    </row>
    <row r="60" spans="2:11" ht="28.5" customHeight="1" x14ac:dyDescent="0.15">
      <c r="B60" s="34" t="str">
        <f t="shared" si="1"/>
        <v/>
      </c>
      <c r="C60" s="119" t="str">
        <f t="shared" si="1"/>
        <v/>
      </c>
      <c r="D60" s="120"/>
      <c r="E60" s="35" t="str">
        <f t="shared" si="2"/>
        <v/>
      </c>
      <c r="F60" s="37" t="str">
        <f t="shared" si="2"/>
        <v/>
      </c>
      <c r="G60" s="36" t="str">
        <f t="shared" si="2"/>
        <v/>
      </c>
      <c r="H60" s="80" t="str">
        <f t="shared" si="2"/>
        <v/>
      </c>
      <c r="I60" s="81"/>
      <c r="J60" s="82"/>
    </row>
    <row r="61" spans="2:11" ht="28.5" customHeight="1" x14ac:dyDescent="0.15">
      <c r="B61" s="34" t="str">
        <f>IF(B29&lt;&gt;"",B29,"")</f>
        <v/>
      </c>
      <c r="C61" s="119" t="str">
        <f>IF(C29&lt;&gt;"",C29,"")</f>
        <v/>
      </c>
      <c r="D61" s="120"/>
      <c r="E61" s="35" t="str">
        <f t="shared" ref="E61:H62" si="3">IF(E29&lt;&gt;"",E29,"")</f>
        <v/>
      </c>
      <c r="F61" s="37" t="str">
        <f t="shared" si="3"/>
        <v/>
      </c>
      <c r="G61" s="36" t="str">
        <f t="shared" si="3"/>
        <v/>
      </c>
      <c r="H61" s="80" t="str">
        <f t="shared" si="3"/>
        <v/>
      </c>
      <c r="I61" s="81"/>
      <c r="J61" s="82"/>
    </row>
    <row r="62" spans="2:11" ht="28.5" customHeight="1" thickBot="1" x14ac:dyDescent="0.2">
      <c r="B62" s="38" t="str">
        <f>IF(B30&lt;&gt;"",B30,"")</f>
        <v/>
      </c>
      <c r="C62" s="127"/>
      <c r="D62" s="128"/>
      <c r="E62" s="39" t="str">
        <f t="shared" si="3"/>
        <v/>
      </c>
      <c r="F62" s="40" t="str">
        <f t="shared" si="3"/>
        <v/>
      </c>
      <c r="G62" s="41" t="str">
        <f t="shared" si="3"/>
        <v/>
      </c>
      <c r="H62" s="129" t="str">
        <f t="shared" si="3"/>
        <v/>
      </c>
      <c r="I62" s="130"/>
      <c r="J62" s="131"/>
    </row>
    <row r="63" spans="2:11" ht="22.5" customHeight="1" thickTop="1" x14ac:dyDescent="0.15">
      <c r="B63" s="132" t="s">
        <v>12</v>
      </c>
      <c r="C63" s="133"/>
      <c r="D63" s="133"/>
      <c r="E63" s="133"/>
      <c r="F63" s="133"/>
      <c r="G63" s="134"/>
      <c r="H63" s="135">
        <f>IF(H31&lt;&gt;"",H31,"")</f>
        <v>0</v>
      </c>
      <c r="I63" s="136"/>
      <c r="J63" s="137"/>
    </row>
    <row r="64" spans="2:11" ht="14.25" x14ac:dyDescent="0.15">
      <c r="B64" s="42"/>
      <c r="C64" s="42"/>
      <c r="D64" s="42"/>
      <c r="E64" s="42"/>
      <c r="F64" s="42"/>
      <c r="G64" s="42"/>
      <c r="H64" s="43"/>
      <c r="I64" s="43"/>
      <c r="J64" s="43"/>
      <c r="K64" s="11" t="s">
        <v>31</v>
      </c>
    </row>
    <row r="65" spans="1:11" ht="13.5" x14ac:dyDescent="0.15">
      <c r="A65" s="1"/>
      <c r="H65" s="83">
        <f>H1</f>
        <v>43739</v>
      </c>
      <c r="I65" s="83"/>
      <c r="J65" s="83"/>
      <c r="K65" s="83"/>
    </row>
    <row r="66" spans="1:11" ht="24" x14ac:dyDescent="0.25">
      <c r="B66" s="75" t="s">
        <v>24</v>
      </c>
      <c r="C66" s="75"/>
      <c r="D66" s="75"/>
      <c r="E66" s="75"/>
      <c r="F66" s="75"/>
      <c r="G66" s="75"/>
      <c r="H66" s="75"/>
      <c r="I66" s="75"/>
      <c r="J66" s="75"/>
    </row>
    <row r="67" spans="1:11" ht="17.25" customHeight="1" x14ac:dyDescent="0.15">
      <c r="B67" s="7"/>
      <c r="C67" s="7"/>
      <c r="D67" s="7"/>
      <c r="E67" s="7"/>
      <c r="F67" s="7"/>
      <c r="G67" s="7"/>
      <c r="H67" s="7"/>
    </row>
    <row r="68" spans="1:11" ht="17.25" customHeight="1" x14ac:dyDescent="0.15">
      <c r="B68" s="26"/>
      <c r="C68" s="7"/>
      <c r="D68" s="7"/>
      <c r="E68" s="7"/>
      <c r="F68" s="7"/>
      <c r="G68" s="7"/>
      <c r="H68" s="7"/>
    </row>
    <row r="69" spans="1:11" ht="17.25" customHeight="1" x14ac:dyDescent="0.15">
      <c r="B69" s="26"/>
      <c r="C69" s="7"/>
      <c r="D69" s="7"/>
      <c r="E69" s="7"/>
      <c r="F69" s="9"/>
      <c r="G69" s="7"/>
      <c r="H69" s="7"/>
    </row>
    <row r="70" spans="1:11" ht="24.75" customHeight="1" x14ac:dyDescent="0.15">
      <c r="F70" s="10" t="s">
        <v>18</v>
      </c>
      <c r="G70" s="126" t="str">
        <f>G6</f>
        <v>○○建設</v>
      </c>
      <c r="H70" s="126"/>
      <c r="I70" s="126"/>
      <c r="J70" s="126"/>
      <c r="K70" s="8"/>
    </row>
    <row r="71" spans="1:11" ht="22.5" customHeight="1" x14ac:dyDescent="0.15">
      <c r="B71" s="2" t="str">
        <f ca="1">B7</f>
        <v>No.11</v>
      </c>
    </row>
    <row r="72" spans="1:11" ht="21.75" customHeight="1" x14ac:dyDescent="0.15">
      <c r="B72" s="87" t="s">
        <v>16</v>
      </c>
      <c r="C72" s="88"/>
      <c r="D72" s="121" t="str">
        <f>IF(D8&lt;&gt;"",D8,"")</f>
        <v/>
      </c>
      <c r="E72" s="105" t="s">
        <v>8</v>
      </c>
      <c r="F72" s="106"/>
      <c r="G72" s="107"/>
      <c r="H72" s="124" t="str">
        <f>IF(H8&lt;&gt;"",H8,"")</f>
        <v/>
      </c>
      <c r="I72" s="124"/>
      <c r="J72" s="125"/>
    </row>
    <row r="73" spans="1:11" ht="21.75" customHeight="1" x14ac:dyDescent="0.15">
      <c r="B73" s="89"/>
      <c r="C73" s="90"/>
      <c r="D73" s="122"/>
      <c r="E73" s="108" t="s">
        <v>9</v>
      </c>
      <c r="F73" s="109"/>
      <c r="G73" s="110"/>
      <c r="H73" s="124" t="str">
        <f>IF(H9&lt;&gt;"",H9,"")</f>
        <v/>
      </c>
      <c r="I73" s="124"/>
      <c r="J73" s="125"/>
    </row>
    <row r="74" spans="1:11" ht="21.75" customHeight="1" x14ac:dyDescent="0.15">
      <c r="B74" s="91"/>
      <c r="C74" s="92"/>
      <c r="D74" s="123"/>
      <c r="E74" s="113" t="s">
        <v>10</v>
      </c>
      <c r="F74" s="114"/>
      <c r="G74" s="114"/>
      <c r="H74" s="115" t="str">
        <f>IF(I10&lt;&gt;"",I10,"")</f>
        <v/>
      </c>
      <c r="I74" s="115"/>
      <c r="J74" s="27" t="s">
        <v>11</v>
      </c>
    </row>
    <row r="75" spans="1:11" ht="21.75" customHeight="1" x14ac:dyDescent="0.15">
      <c r="B75" s="28" t="s">
        <v>25</v>
      </c>
      <c r="C75" s="93" t="s">
        <v>28</v>
      </c>
      <c r="D75" s="94"/>
      <c r="E75" s="95" t="s">
        <v>14</v>
      </c>
      <c r="F75" s="96"/>
      <c r="G75" s="29" t="s">
        <v>15</v>
      </c>
      <c r="H75" s="97" t="s">
        <v>1</v>
      </c>
      <c r="I75" s="98"/>
      <c r="J75" s="99"/>
    </row>
    <row r="76" spans="1:11" ht="28.5" customHeight="1" x14ac:dyDescent="0.15">
      <c r="B76" s="30" t="str">
        <f>IF(B12&lt;&gt;"",B12,"")</f>
        <v/>
      </c>
      <c r="C76" s="117" t="str">
        <f>IF(C12&lt;&gt;"",C12,"")</f>
        <v/>
      </c>
      <c r="D76" s="118"/>
      <c r="E76" s="31" t="str">
        <f>IF(E12&lt;&gt;"",E12,"")</f>
        <v/>
      </c>
      <c r="F76" s="32" t="str">
        <f>IF(F12&lt;&gt;"",F12,"")</f>
        <v/>
      </c>
      <c r="G76" s="33" t="str">
        <f>IF(G12&lt;&gt;"",G12,"")</f>
        <v/>
      </c>
      <c r="H76" s="100" t="str">
        <f>IF(H12&lt;&gt;"",H12,"")</f>
        <v/>
      </c>
      <c r="I76" s="101"/>
      <c r="J76" s="102"/>
    </row>
    <row r="77" spans="1:11" ht="28.5" customHeight="1" x14ac:dyDescent="0.15">
      <c r="B77" s="34" t="str">
        <f t="shared" ref="B77:C92" si="4">IF(B13&lt;&gt;"",B13,"")</f>
        <v/>
      </c>
      <c r="C77" s="119" t="str">
        <f t="shared" si="4"/>
        <v/>
      </c>
      <c r="D77" s="120"/>
      <c r="E77" s="35" t="str">
        <f t="shared" ref="E77:H92" si="5">IF(E13&lt;&gt;"",E13,"")</f>
        <v/>
      </c>
      <c r="F77" s="37" t="str">
        <f t="shared" si="5"/>
        <v/>
      </c>
      <c r="G77" s="36" t="str">
        <f t="shared" si="5"/>
        <v/>
      </c>
      <c r="H77" s="80" t="str">
        <f t="shared" si="5"/>
        <v/>
      </c>
      <c r="I77" s="81"/>
      <c r="J77" s="82"/>
    </row>
    <row r="78" spans="1:11" ht="28.5" customHeight="1" x14ac:dyDescent="0.15">
      <c r="B78" s="34" t="str">
        <f t="shared" si="4"/>
        <v/>
      </c>
      <c r="C78" s="119" t="str">
        <f t="shared" si="4"/>
        <v/>
      </c>
      <c r="D78" s="120"/>
      <c r="E78" s="35" t="str">
        <f t="shared" si="5"/>
        <v/>
      </c>
      <c r="F78" s="37" t="str">
        <f t="shared" si="5"/>
        <v/>
      </c>
      <c r="G78" s="36" t="str">
        <f t="shared" si="5"/>
        <v/>
      </c>
      <c r="H78" s="80" t="str">
        <f t="shared" si="5"/>
        <v/>
      </c>
      <c r="I78" s="81"/>
      <c r="J78" s="82"/>
    </row>
    <row r="79" spans="1:11" ht="28.5" customHeight="1" x14ac:dyDescent="0.15">
      <c r="B79" s="34" t="str">
        <f t="shared" si="4"/>
        <v/>
      </c>
      <c r="C79" s="119" t="str">
        <f t="shared" si="4"/>
        <v/>
      </c>
      <c r="D79" s="120"/>
      <c r="E79" s="35" t="str">
        <f t="shared" si="5"/>
        <v/>
      </c>
      <c r="F79" s="37" t="str">
        <f t="shared" si="5"/>
        <v/>
      </c>
      <c r="G79" s="36" t="str">
        <f t="shared" si="5"/>
        <v/>
      </c>
      <c r="H79" s="80" t="str">
        <f t="shared" si="5"/>
        <v/>
      </c>
      <c r="I79" s="81"/>
      <c r="J79" s="82"/>
    </row>
    <row r="80" spans="1:11" ht="28.5" customHeight="1" x14ac:dyDescent="0.15">
      <c r="B80" s="34" t="str">
        <f t="shared" si="4"/>
        <v/>
      </c>
      <c r="C80" s="119" t="str">
        <f t="shared" si="4"/>
        <v/>
      </c>
      <c r="D80" s="120"/>
      <c r="E80" s="35" t="str">
        <f t="shared" si="5"/>
        <v/>
      </c>
      <c r="F80" s="37" t="str">
        <f t="shared" si="5"/>
        <v/>
      </c>
      <c r="G80" s="36" t="str">
        <f t="shared" si="5"/>
        <v/>
      </c>
      <c r="H80" s="80" t="str">
        <f t="shared" si="5"/>
        <v/>
      </c>
      <c r="I80" s="81"/>
      <c r="J80" s="82"/>
    </row>
    <row r="81" spans="2:11" ht="28.5" customHeight="1" x14ac:dyDescent="0.15">
      <c r="B81" s="34" t="str">
        <f t="shared" si="4"/>
        <v/>
      </c>
      <c r="C81" s="119" t="str">
        <f t="shared" si="4"/>
        <v/>
      </c>
      <c r="D81" s="120"/>
      <c r="E81" s="35" t="str">
        <f t="shared" si="5"/>
        <v/>
      </c>
      <c r="F81" s="37" t="str">
        <f t="shared" si="5"/>
        <v/>
      </c>
      <c r="G81" s="36" t="str">
        <f t="shared" si="5"/>
        <v/>
      </c>
      <c r="H81" s="80" t="str">
        <f t="shared" si="5"/>
        <v/>
      </c>
      <c r="I81" s="81"/>
      <c r="J81" s="82"/>
    </row>
    <row r="82" spans="2:11" ht="28.5" customHeight="1" x14ac:dyDescent="0.15">
      <c r="B82" s="34" t="str">
        <f t="shared" si="4"/>
        <v/>
      </c>
      <c r="C82" s="119" t="str">
        <f t="shared" si="4"/>
        <v/>
      </c>
      <c r="D82" s="120"/>
      <c r="E82" s="35" t="str">
        <f t="shared" si="5"/>
        <v/>
      </c>
      <c r="F82" s="37" t="str">
        <f t="shared" si="5"/>
        <v/>
      </c>
      <c r="G82" s="36" t="str">
        <f t="shared" si="5"/>
        <v/>
      </c>
      <c r="H82" s="80" t="str">
        <f t="shared" si="5"/>
        <v/>
      </c>
      <c r="I82" s="81"/>
      <c r="J82" s="82"/>
    </row>
    <row r="83" spans="2:11" ht="28.5" customHeight="1" x14ac:dyDescent="0.15">
      <c r="B83" s="34" t="str">
        <f t="shared" si="4"/>
        <v/>
      </c>
      <c r="C83" s="119" t="str">
        <f t="shared" si="4"/>
        <v/>
      </c>
      <c r="D83" s="120"/>
      <c r="E83" s="35" t="str">
        <f t="shared" si="5"/>
        <v/>
      </c>
      <c r="F83" s="37" t="str">
        <f t="shared" si="5"/>
        <v/>
      </c>
      <c r="G83" s="36" t="str">
        <f t="shared" si="5"/>
        <v/>
      </c>
      <c r="H83" s="80" t="str">
        <f t="shared" si="5"/>
        <v/>
      </c>
      <c r="I83" s="81"/>
      <c r="J83" s="82"/>
    </row>
    <row r="84" spans="2:11" ht="28.5" customHeight="1" x14ac:dyDescent="0.15">
      <c r="B84" s="34" t="str">
        <f t="shared" si="4"/>
        <v/>
      </c>
      <c r="C84" s="119" t="str">
        <f t="shared" si="4"/>
        <v/>
      </c>
      <c r="D84" s="120"/>
      <c r="E84" s="35" t="str">
        <f t="shared" si="5"/>
        <v/>
      </c>
      <c r="F84" s="37" t="str">
        <f t="shared" si="5"/>
        <v/>
      </c>
      <c r="G84" s="36" t="str">
        <f t="shared" si="5"/>
        <v/>
      </c>
      <c r="H84" s="80" t="str">
        <f t="shared" si="5"/>
        <v/>
      </c>
      <c r="I84" s="81"/>
      <c r="J84" s="82"/>
    </row>
    <row r="85" spans="2:11" ht="28.5" customHeight="1" x14ac:dyDescent="0.15">
      <c r="B85" s="34" t="str">
        <f t="shared" si="4"/>
        <v/>
      </c>
      <c r="C85" s="119" t="str">
        <f t="shared" si="4"/>
        <v/>
      </c>
      <c r="D85" s="120"/>
      <c r="E85" s="35" t="str">
        <f t="shared" si="5"/>
        <v/>
      </c>
      <c r="F85" s="37" t="str">
        <f t="shared" si="5"/>
        <v/>
      </c>
      <c r="G85" s="36" t="str">
        <f t="shared" si="5"/>
        <v/>
      </c>
      <c r="H85" s="80" t="str">
        <f t="shared" si="5"/>
        <v/>
      </c>
      <c r="I85" s="81"/>
      <c r="J85" s="82"/>
    </row>
    <row r="86" spans="2:11" ht="28.5" customHeight="1" x14ac:dyDescent="0.15">
      <c r="B86" s="34" t="str">
        <f t="shared" si="4"/>
        <v/>
      </c>
      <c r="C86" s="119" t="str">
        <f t="shared" si="4"/>
        <v/>
      </c>
      <c r="D86" s="120"/>
      <c r="E86" s="35" t="str">
        <f t="shared" si="5"/>
        <v/>
      </c>
      <c r="F86" s="37" t="str">
        <f t="shared" si="5"/>
        <v/>
      </c>
      <c r="G86" s="36" t="str">
        <f t="shared" si="5"/>
        <v/>
      </c>
      <c r="H86" s="80" t="str">
        <f t="shared" si="5"/>
        <v/>
      </c>
      <c r="I86" s="81"/>
      <c r="J86" s="82"/>
    </row>
    <row r="87" spans="2:11" ht="28.5" customHeight="1" x14ac:dyDescent="0.15">
      <c r="B87" s="34" t="str">
        <f t="shared" si="4"/>
        <v/>
      </c>
      <c r="C87" s="119" t="str">
        <f t="shared" si="4"/>
        <v/>
      </c>
      <c r="D87" s="120"/>
      <c r="E87" s="35" t="str">
        <f t="shared" si="5"/>
        <v/>
      </c>
      <c r="F87" s="37" t="str">
        <f t="shared" si="5"/>
        <v/>
      </c>
      <c r="G87" s="36" t="str">
        <f t="shared" si="5"/>
        <v/>
      </c>
      <c r="H87" s="80" t="str">
        <f t="shared" si="5"/>
        <v/>
      </c>
      <c r="I87" s="81"/>
      <c r="J87" s="82"/>
    </row>
    <row r="88" spans="2:11" ht="28.5" customHeight="1" x14ac:dyDescent="0.15">
      <c r="B88" s="34" t="str">
        <f t="shared" si="4"/>
        <v/>
      </c>
      <c r="C88" s="119" t="str">
        <f t="shared" si="4"/>
        <v/>
      </c>
      <c r="D88" s="120"/>
      <c r="E88" s="35" t="str">
        <f t="shared" si="5"/>
        <v/>
      </c>
      <c r="F88" s="37" t="str">
        <f t="shared" si="5"/>
        <v/>
      </c>
      <c r="G88" s="36" t="str">
        <f t="shared" si="5"/>
        <v/>
      </c>
      <c r="H88" s="80" t="str">
        <f t="shared" si="5"/>
        <v/>
      </c>
      <c r="I88" s="81"/>
      <c r="J88" s="82"/>
    </row>
    <row r="89" spans="2:11" ht="28.5" customHeight="1" x14ac:dyDescent="0.15">
      <c r="B89" s="34" t="str">
        <f t="shared" si="4"/>
        <v/>
      </c>
      <c r="C89" s="119" t="str">
        <f t="shared" si="4"/>
        <v/>
      </c>
      <c r="D89" s="120"/>
      <c r="E89" s="35" t="str">
        <f t="shared" si="5"/>
        <v/>
      </c>
      <c r="F89" s="37" t="str">
        <f t="shared" si="5"/>
        <v/>
      </c>
      <c r="G89" s="36" t="str">
        <f t="shared" si="5"/>
        <v/>
      </c>
      <c r="H89" s="80" t="str">
        <f t="shared" si="5"/>
        <v/>
      </c>
      <c r="I89" s="81"/>
      <c r="J89" s="82"/>
    </row>
    <row r="90" spans="2:11" ht="28.5" customHeight="1" x14ac:dyDescent="0.15">
      <c r="B90" s="34" t="str">
        <f t="shared" si="4"/>
        <v/>
      </c>
      <c r="C90" s="119" t="str">
        <f t="shared" si="4"/>
        <v/>
      </c>
      <c r="D90" s="120"/>
      <c r="E90" s="35" t="str">
        <f t="shared" si="5"/>
        <v/>
      </c>
      <c r="F90" s="37" t="str">
        <f t="shared" si="5"/>
        <v/>
      </c>
      <c r="G90" s="36" t="str">
        <f t="shared" si="5"/>
        <v/>
      </c>
      <c r="H90" s="80" t="str">
        <f t="shared" si="5"/>
        <v/>
      </c>
      <c r="I90" s="81"/>
      <c r="J90" s="82"/>
    </row>
    <row r="91" spans="2:11" ht="28.5" customHeight="1" x14ac:dyDescent="0.15">
      <c r="B91" s="34" t="str">
        <f t="shared" si="4"/>
        <v/>
      </c>
      <c r="C91" s="119" t="str">
        <f t="shared" si="4"/>
        <v/>
      </c>
      <c r="D91" s="120"/>
      <c r="E91" s="35" t="str">
        <f t="shared" si="5"/>
        <v/>
      </c>
      <c r="F91" s="37" t="str">
        <f t="shared" si="5"/>
        <v/>
      </c>
      <c r="G91" s="36" t="str">
        <f t="shared" si="5"/>
        <v/>
      </c>
      <c r="H91" s="80" t="str">
        <f t="shared" si="5"/>
        <v/>
      </c>
      <c r="I91" s="81"/>
      <c r="J91" s="82"/>
    </row>
    <row r="92" spans="2:11" ht="28.5" customHeight="1" x14ac:dyDescent="0.15">
      <c r="B92" s="34" t="str">
        <f t="shared" si="4"/>
        <v/>
      </c>
      <c r="C92" s="119" t="str">
        <f t="shared" si="4"/>
        <v/>
      </c>
      <c r="D92" s="120"/>
      <c r="E92" s="35" t="str">
        <f t="shared" si="5"/>
        <v/>
      </c>
      <c r="F92" s="37" t="str">
        <f t="shared" si="5"/>
        <v/>
      </c>
      <c r="G92" s="36" t="str">
        <f t="shared" si="5"/>
        <v/>
      </c>
      <c r="H92" s="80" t="str">
        <f t="shared" si="5"/>
        <v/>
      </c>
      <c r="I92" s="81"/>
      <c r="J92" s="82"/>
    </row>
    <row r="93" spans="2:11" ht="28.5" customHeight="1" x14ac:dyDescent="0.15">
      <c r="B93" s="34" t="str">
        <f>IF(B29&lt;&gt;"",B29,"")</f>
        <v/>
      </c>
      <c r="C93" s="119" t="str">
        <f>IF(C29&lt;&gt;"",C29,"")</f>
        <v/>
      </c>
      <c r="D93" s="120"/>
      <c r="E93" s="35" t="str">
        <f t="shared" ref="E93:H94" si="6">IF(E29&lt;&gt;"",E29,"")</f>
        <v/>
      </c>
      <c r="F93" s="37" t="str">
        <f t="shared" si="6"/>
        <v/>
      </c>
      <c r="G93" s="36" t="str">
        <f t="shared" si="6"/>
        <v/>
      </c>
      <c r="H93" s="80" t="str">
        <f t="shared" si="6"/>
        <v/>
      </c>
      <c r="I93" s="81"/>
      <c r="J93" s="82"/>
    </row>
    <row r="94" spans="2:11" ht="28.5" customHeight="1" thickBot="1" x14ac:dyDescent="0.2">
      <c r="B94" s="38" t="str">
        <f>IF(B30&lt;&gt;"",B30,"")</f>
        <v/>
      </c>
      <c r="C94" s="127" t="str">
        <f>IF(C30&lt;&gt;"",C30,"")</f>
        <v/>
      </c>
      <c r="D94" s="128"/>
      <c r="E94" s="39" t="str">
        <f t="shared" si="6"/>
        <v/>
      </c>
      <c r="F94" s="40" t="str">
        <f t="shared" si="6"/>
        <v/>
      </c>
      <c r="G94" s="41" t="str">
        <f t="shared" si="6"/>
        <v/>
      </c>
      <c r="H94" s="129" t="str">
        <f t="shared" si="6"/>
        <v/>
      </c>
      <c r="I94" s="130"/>
      <c r="J94" s="131"/>
    </row>
    <row r="95" spans="2:11" ht="22.5" customHeight="1" thickTop="1" x14ac:dyDescent="0.15">
      <c r="B95" s="132" t="s">
        <v>32</v>
      </c>
      <c r="C95" s="133"/>
      <c r="D95" s="133"/>
      <c r="E95" s="133"/>
      <c r="F95" s="133"/>
      <c r="G95" s="134"/>
      <c r="H95" s="135">
        <f>IF(H31&lt;&gt;"",H31,"")</f>
        <v>0</v>
      </c>
      <c r="I95" s="136"/>
      <c r="J95" s="137"/>
    </row>
    <row r="96" spans="2:11" ht="13.5" x14ac:dyDescent="0.15">
      <c r="K96" s="11" t="s">
        <v>30</v>
      </c>
    </row>
  </sheetData>
  <sheetProtection formatCells="0"/>
  <mergeCells count="162">
    <mergeCell ref="C93:D93"/>
    <mergeCell ref="H93:J93"/>
    <mergeCell ref="C94:D94"/>
    <mergeCell ref="H94:J94"/>
    <mergeCell ref="B95:G95"/>
    <mergeCell ref="H95:J95"/>
    <mergeCell ref="C90:D90"/>
    <mergeCell ref="H90:J90"/>
    <mergeCell ref="C91:D91"/>
    <mergeCell ref="H91:J91"/>
    <mergeCell ref="C92:D92"/>
    <mergeCell ref="H92:J92"/>
    <mergeCell ref="C87:D87"/>
    <mergeCell ref="H87:J87"/>
    <mergeCell ref="C88:D88"/>
    <mergeCell ref="H88:J88"/>
    <mergeCell ref="C89:D89"/>
    <mergeCell ref="H89:J89"/>
    <mergeCell ref="C84:D84"/>
    <mergeCell ref="H84:J84"/>
    <mergeCell ref="C85:D85"/>
    <mergeCell ref="H85:J85"/>
    <mergeCell ref="C86:D86"/>
    <mergeCell ref="H86:J86"/>
    <mergeCell ref="C81:D81"/>
    <mergeCell ref="H81:J81"/>
    <mergeCell ref="C82:D82"/>
    <mergeCell ref="H82:J82"/>
    <mergeCell ref="C83:D83"/>
    <mergeCell ref="H83:J83"/>
    <mergeCell ref="C78:D78"/>
    <mergeCell ref="H78:J78"/>
    <mergeCell ref="C79:D79"/>
    <mergeCell ref="H79:J79"/>
    <mergeCell ref="C80:D80"/>
    <mergeCell ref="H80:J80"/>
    <mergeCell ref="C75:D75"/>
    <mergeCell ref="E75:F75"/>
    <mergeCell ref="H75:J75"/>
    <mergeCell ref="C76:D76"/>
    <mergeCell ref="H76:J76"/>
    <mergeCell ref="C77:D77"/>
    <mergeCell ref="H77:J77"/>
    <mergeCell ref="G70:J70"/>
    <mergeCell ref="B72:C74"/>
    <mergeCell ref="D72:D74"/>
    <mergeCell ref="E72:G72"/>
    <mergeCell ref="H72:J72"/>
    <mergeCell ref="E73:G73"/>
    <mergeCell ref="H73:J73"/>
    <mergeCell ref="E74:G74"/>
    <mergeCell ref="H74:I74"/>
    <mergeCell ref="C62:D62"/>
    <mergeCell ref="H62:J62"/>
    <mergeCell ref="B63:G63"/>
    <mergeCell ref="H63:J63"/>
    <mergeCell ref="H65:K65"/>
    <mergeCell ref="B66:J66"/>
    <mergeCell ref="C59:D59"/>
    <mergeCell ref="H59:J59"/>
    <mergeCell ref="C60:D60"/>
    <mergeCell ref="H60:J60"/>
    <mergeCell ref="C61:D61"/>
    <mergeCell ref="H61:J61"/>
    <mergeCell ref="C56:D56"/>
    <mergeCell ref="H56:J56"/>
    <mergeCell ref="C57:D57"/>
    <mergeCell ref="H57:J57"/>
    <mergeCell ref="C58:D58"/>
    <mergeCell ref="H58:J58"/>
    <mergeCell ref="C53:D53"/>
    <mergeCell ref="H53:J53"/>
    <mergeCell ref="C54:D54"/>
    <mergeCell ref="H54:J54"/>
    <mergeCell ref="C55:D55"/>
    <mergeCell ref="H55:J55"/>
    <mergeCell ref="C50:D50"/>
    <mergeCell ref="H50:J50"/>
    <mergeCell ref="C51:D51"/>
    <mergeCell ref="H51:J51"/>
    <mergeCell ref="C52:D52"/>
    <mergeCell ref="H52:J52"/>
    <mergeCell ref="C47:D47"/>
    <mergeCell ref="H47:J47"/>
    <mergeCell ref="C48:D48"/>
    <mergeCell ref="H48:J48"/>
    <mergeCell ref="C49:D49"/>
    <mergeCell ref="H49:J49"/>
    <mergeCell ref="C44:D44"/>
    <mergeCell ref="H44:J44"/>
    <mergeCell ref="C45:D45"/>
    <mergeCell ref="H45:J45"/>
    <mergeCell ref="C46:D46"/>
    <mergeCell ref="H46:J46"/>
    <mergeCell ref="H41:J41"/>
    <mergeCell ref="E42:G42"/>
    <mergeCell ref="H42:I42"/>
    <mergeCell ref="C43:D43"/>
    <mergeCell ref="E43:F43"/>
    <mergeCell ref="H43:J43"/>
    <mergeCell ref="B31:G31"/>
    <mergeCell ref="H31:J31"/>
    <mergeCell ref="H33:K33"/>
    <mergeCell ref="B34:J34"/>
    <mergeCell ref="G38:J38"/>
    <mergeCell ref="B40:C42"/>
    <mergeCell ref="D40:D42"/>
    <mergeCell ref="E40:G40"/>
    <mergeCell ref="H40:J40"/>
    <mergeCell ref="E41:G41"/>
    <mergeCell ref="C28:D28"/>
    <mergeCell ref="H28:J28"/>
    <mergeCell ref="C29:D29"/>
    <mergeCell ref="H29:J29"/>
    <mergeCell ref="C30:D30"/>
    <mergeCell ref="H30:J30"/>
    <mergeCell ref="C25:D25"/>
    <mergeCell ref="H25:J25"/>
    <mergeCell ref="C26:D26"/>
    <mergeCell ref="H26:J26"/>
    <mergeCell ref="C27:D27"/>
    <mergeCell ref="H27:J27"/>
    <mergeCell ref="C22:D22"/>
    <mergeCell ref="H22:J22"/>
    <mergeCell ref="C23:D23"/>
    <mergeCell ref="H23:J23"/>
    <mergeCell ref="C24:D24"/>
    <mergeCell ref="H24:J24"/>
    <mergeCell ref="C19:D19"/>
    <mergeCell ref="H19:J19"/>
    <mergeCell ref="C20:D20"/>
    <mergeCell ref="H20:J20"/>
    <mergeCell ref="C21:D21"/>
    <mergeCell ref="H21:J21"/>
    <mergeCell ref="C16:D16"/>
    <mergeCell ref="H16:J16"/>
    <mergeCell ref="C17:D17"/>
    <mergeCell ref="H17:J17"/>
    <mergeCell ref="C18:D18"/>
    <mergeCell ref="H18:J18"/>
    <mergeCell ref="C13:D13"/>
    <mergeCell ref="H13:J13"/>
    <mergeCell ref="C14:D14"/>
    <mergeCell ref="H14:J14"/>
    <mergeCell ref="C15:D15"/>
    <mergeCell ref="H15:J15"/>
    <mergeCell ref="H10:I10"/>
    <mergeCell ref="C11:D11"/>
    <mergeCell ref="E11:F11"/>
    <mergeCell ref="H11:J11"/>
    <mergeCell ref="C12:D12"/>
    <mergeCell ref="H12:J12"/>
    <mergeCell ref="H1:K1"/>
    <mergeCell ref="B2:J2"/>
    <mergeCell ref="G6:J6"/>
    <mergeCell ref="B8:C10"/>
    <mergeCell ref="D8:D10"/>
    <mergeCell ref="E8:G8"/>
    <mergeCell ref="H8:J8"/>
    <mergeCell ref="E9:G9"/>
    <mergeCell ref="H9:J9"/>
    <mergeCell ref="E10:G10"/>
  </mergeCells>
  <phoneticPr fontId="18"/>
  <printOptions horizontalCentered="1"/>
  <pageMargins left="0.23622047244094491" right="0.23622047244094491" top="0.74803149606299213" bottom="0.74803149606299213" header="0.31496062992125984" footer="0.31496062992125984"/>
  <pageSetup paperSize="9" orientation="portrait" r:id="rId1"/>
  <headerFooter>
    <oddHeader>&amp;L&amp;"ＭＳ Ｐ明朝,標準"&amp;14(株)青山工務店 御中</oddHeader>
    <oddFooter xml:space="preserve">&amp;C&amp;G
</oddFooter>
  </headerFooter>
  <legacyDrawingHF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K96"/>
  <sheetViews>
    <sheetView zoomScale="90" zoomScaleNormal="90" workbookViewId="0"/>
  </sheetViews>
  <sheetFormatPr defaultRowHeight="18.75" customHeight="1" x14ac:dyDescent="0.15"/>
  <cols>
    <col min="1" max="1" width="4.875" style="2" customWidth="1"/>
    <col min="2" max="2" width="7" style="2" customWidth="1"/>
    <col min="3" max="3" width="4.875" style="2" customWidth="1"/>
    <col min="4" max="4" width="37.625" style="2" customWidth="1"/>
    <col min="5" max="5" width="5.25" style="2" customWidth="1"/>
    <col min="6" max="6" width="4.5" style="2" customWidth="1"/>
    <col min="7" max="7" width="15" style="2" customWidth="1"/>
    <col min="8" max="8" width="2.625" style="2" customWidth="1"/>
    <col min="9" max="9" width="2.75" style="2" customWidth="1"/>
    <col min="10" max="10" width="10.125" style="2" customWidth="1"/>
    <col min="11" max="11" width="4.875" style="2" customWidth="1"/>
    <col min="12" max="16384" width="9" style="2"/>
  </cols>
  <sheetData>
    <row r="1" spans="1:11" ht="13.5" x14ac:dyDescent="0.15">
      <c r="A1" s="1"/>
      <c r="H1" s="83">
        <f>表紙!H1</f>
        <v>43739</v>
      </c>
      <c r="I1" s="83"/>
      <c r="J1" s="83"/>
      <c r="K1" s="83"/>
    </row>
    <row r="2" spans="1:11" ht="24" x14ac:dyDescent="0.25">
      <c r="B2" s="75" t="s">
        <v>24</v>
      </c>
      <c r="C2" s="75"/>
      <c r="D2" s="75"/>
      <c r="E2" s="75"/>
      <c r="F2" s="75"/>
      <c r="G2" s="75"/>
      <c r="H2" s="75"/>
      <c r="I2" s="75"/>
      <c r="J2" s="75"/>
    </row>
    <row r="3" spans="1:11" ht="17.25" customHeight="1" x14ac:dyDescent="0.15">
      <c r="B3" s="7"/>
      <c r="C3" s="7"/>
      <c r="D3" s="7"/>
      <c r="E3" s="7"/>
      <c r="F3" s="7"/>
      <c r="G3" s="7"/>
      <c r="H3" s="7"/>
    </row>
    <row r="4" spans="1:11" ht="17.25" customHeight="1" x14ac:dyDescent="0.15">
      <c r="B4" s="26"/>
      <c r="C4" s="7"/>
      <c r="D4" s="7"/>
      <c r="E4" s="7"/>
      <c r="F4" s="7"/>
      <c r="G4" s="7"/>
      <c r="H4" s="7"/>
    </row>
    <row r="5" spans="1:11" ht="17.25" customHeight="1" x14ac:dyDescent="0.15">
      <c r="B5" s="26"/>
      <c r="C5" s="7"/>
      <c r="D5" s="7"/>
      <c r="E5" s="7"/>
      <c r="F5" s="9"/>
      <c r="G5" s="7"/>
      <c r="H5" s="7"/>
    </row>
    <row r="6" spans="1:11" ht="24.75" customHeight="1" x14ac:dyDescent="0.15">
      <c r="F6" s="10" t="s">
        <v>18</v>
      </c>
      <c r="G6" s="126" t="str">
        <f>No.1!G6</f>
        <v>○○建設</v>
      </c>
      <c r="H6" s="126"/>
      <c r="I6" s="126"/>
      <c r="J6" s="126"/>
      <c r="K6" s="8"/>
    </row>
    <row r="7" spans="1:11" ht="22.5" customHeight="1" x14ac:dyDescent="0.15">
      <c r="B7" s="2" t="str">
        <f ca="1">MID(CELL("filename",$A$1),FIND("]",CELL("filename",$A$1))+1,31)</f>
        <v>No.12</v>
      </c>
    </row>
    <row r="8" spans="1:11" ht="21.75" customHeight="1" x14ac:dyDescent="0.15">
      <c r="B8" s="87" t="s">
        <v>16</v>
      </c>
      <c r="C8" s="88"/>
      <c r="D8" s="84"/>
      <c r="E8" s="105" t="s">
        <v>8</v>
      </c>
      <c r="F8" s="106"/>
      <c r="G8" s="107"/>
      <c r="H8" s="139"/>
      <c r="I8" s="139"/>
      <c r="J8" s="140"/>
    </row>
    <row r="9" spans="1:11" ht="21.75" customHeight="1" x14ac:dyDescent="0.15">
      <c r="B9" s="89"/>
      <c r="C9" s="90"/>
      <c r="D9" s="85"/>
      <c r="E9" s="108" t="s">
        <v>9</v>
      </c>
      <c r="F9" s="109"/>
      <c r="G9" s="110"/>
      <c r="H9" s="139"/>
      <c r="I9" s="139"/>
      <c r="J9" s="140"/>
    </row>
    <row r="10" spans="1:11" ht="21.75" customHeight="1" x14ac:dyDescent="0.15">
      <c r="B10" s="91"/>
      <c r="C10" s="92"/>
      <c r="D10" s="86"/>
      <c r="E10" s="113" t="s">
        <v>10</v>
      </c>
      <c r="F10" s="114"/>
      <c r="G10" s="114"/>
      <c r="H10" s="115"/>
      <c r="I10" s="115"/>
      <c r="J10" s="27" t="s">
        <v>11</v>
      </c>
    </row>
    <row r="11" spans="1:11" ht="21.75" customHeight="1" x14ac:dyDescent="0.15">
      <c r="B11" s="28" t="s">
        <v>25</v>
      </c>
      <c r="C11" s="93" t="s">
        <v>28</v>
      </c>
      <c r="D11" s="94"/>
      <c r="E11" s="95" t="s">
        <v>14</v>
      </c>
      <c r="F11" s="96"/>
      <c r="G11" s="29" t="s">
        <v>15</v>
      </c>
      <c r="H11" s="97" t="s">
        <v>1</v>
      </c>
      <c r="I11" s="98"/>
      <c r="J11" s="99"/>
    </row>
    <row r="12" spans="1:11" ht="28.5" customHeight="1" x14ac:dyDescent="0.15">
      <c r="B12" s="44"/>
      <c r="C12" s="103"/>
      <c r="D12" s="104"/>
      <c r="E12" s="45"/>
      <c r="F12" s="46"/>
      <c r="G12" s="47"/>
      <c r="H12" s="100" t="str">
        <f>IF(E12&lt;&gt;"",ROUNDDOWN(E12*G12,0),"")</f>
        <v/>
      </c>
      <c r="I12" s="101"/>
      <c r="J12" s="102"/>
    </row>
    <row r="13" spans="1:11" ht="28.5" customHeight="1" x14ac:dyDescent="0.15">
      <c r="B13" s="48"/>
      <c r="C13" s="76"/>
      <c r="D13" s="77"/>
      <c r="E13" s="49"/>
      <c r="F13" s="51"/>
      <c r="G13" s="50"/>
      <c r="H13" s="80" t="str">
        <f t="shared" ref="H13:H30" si="0">IF(E13&lt;&gt;"",ROUNDDOWN(E13*G13,0),"")</f>
        <v/>
      </c>
      <c r="I13" s="81"/>
      <c r="J13" s="82"/>
    </row>
    <row r="14" spans="1:11" ht="28.5" customHeight="1" x14ac:dyDescent="0.15">
      <c r="B14" s="48"/>
      <c r="C14" s="76"/>
      <c r="D14" s="77"/>
      <c r="E14" s="49"/>
      <c r="F14" s="46"/>
      <c r="G14" s="50"/>
      <c r="H14" s="80" t="str">
        <f t="shared" si="0"/>
        <v/>
      </c>
      <c r="I14" s="81"/>
      <c r="J14" s="82"/>
    </row>
    <row r="15" spans="1:11" ht="28.5" customHeight="1" x14ac:dyDescent="0.15">
      <c r="B15" s="48"/>
      <c r="C15" s="76"/>
      <c r="D15" s="77"/>
      <c r="E15" s="49"/>
      <c r="F15" s="51"/>
      <c r="G15" s="50"/>
      <c r="H15" s="80" t="str">
        <f t="shared" si="0"/>
        <v/>
      </c>
      <c r="I15" s="81"/>
      <c r="J15" s="82"/>
    </row>
    <row r="16" spans="1:11" ht="28.5" customHeight="1" x14ac:dyDescent="0.15">
      <c r="B16" s="48"/>
      <c r="C16" s="76"/>
      <c r="D16" s="77"/>
      <c r="E16" s="49"/>
      <c r="F16" s="51"/>
      <c r="G16" s="50"/>
      <c r="H16" s="80" t="str">
        <f t="shared" si="0"/>
        <v/>
      </c>
      <c r="I16" s="81"/>
      <c r="J16" s="82"/>
    </row>
    <row r="17" spans="2:11" ht="28.5" customHeight="1" x14ac:dyDescent="0.15">
      <c r="B17" s="48"/>
      <c r="C17" s="76"/>
      <c r="D17" s="77"/>
      <c r="E17" s="49"/>
      <c r="F17" s="51"/>
      <c r="G17" s="50"/>
      <c r="H17" s="80" t="str">
        <f t="shared" si="0"/>
        <v/>
      </c>
      <c r="I17" s="81"/>
      <c r="J17" s="82"/>
    </row>
    <row r="18" spans="2:11" ht="28.5" customHeight="1" x14ac:dyDescent="0.15">
      <c r="B18" s="48"/>
      <c r="C18" s="76"/>
      <c r="D18" s="77"/>
      <c r="E18" s="49"/>
      <c r="F18" s="51"/>
      <c r="G18" s="50"/>
      <c r="H18" s="80" t="str">
        <f t="shared" si="0"/>
        <v/>
      </c>
      <c r="I18" s="81"/>
      <c r="J18" s="82"/>
    </row>
    <row r="19" spans="2:11" ht="28.5" customHeight="1" x14ac:dyDescent="0.15">
      <c r="B19" s="48"/>
      <c r="C19" s="76"/>
      <c r="D19" s="77"/>
      <c r="E19" s="49"/>
      <c r="F19" s="51"/>
      <c r="G19" s="50"/>
      <c r="H19" s="80" t="str">
        <f t="shared" si="0"/>
        <v/>
      </c>
      <c r="I19" s="81"/>
      <c r="J19" s="82"/>
    </row>
    <row r="20" spans="2:11" ht="28.5" customHeight="1" x14ac:dyDescent="0.15">
      <c r="B20" s="48"/>
      <c r="C20" s="76"/>
      <c r="D20" s="77"/>
      <c r="E20" s="49"/>
      <c r="F20" s="51"/>
      <c r="G20" s="50"/>
      <c r="H20" s="80" t="str">
        <f t="shared" si="0"/>
        <v/>
      </c>
      <c r="I20" s="81"/>
      <c r="J20" s="82"/>
    </row>
    <row r="21" spans="2:11" ht="28.5" customHeight="1" x14ac:dyDescent="0.15">
      <c r="B21" s="48"/>
      <c r="C21" s="76"/>
      <c r="D21" s="77"/>
      <c r="E21" s="49"/>
      <c r="F21" s="51"/>
      <c r="G21" s="50"/>
      <c r="H21" s="80" t="str">
        <f t="shared" si="0"/>
        <v/>
      </c>
      <c r="I21" s="81"/>
      <c r="J21" s="82"/>
    </row>
    <row r="22" spans="2:11" ht="28.5" customHeight="1" x14ac:dyDescent="0.15">
      <c r="B22" s="48"/>
      <c r="C22" s="76"/>
      <c r="D22" s="77"/>
      <c r="E22" s="49"/>
      <c r="F22" s="51"/>
      <c r="G22" s="50"/>
      <c r="H22" s="80" t="str">
        <f t="shared" si="0"/>
        <v/>
      </c>
      <c r="I22" s="81"/>
      <c r="J22" s="82"/>
    </row>
    <row r="23" spans="2:11" ht="28.5" customHeight="1" x14ac:dyDescent="0.15">
      <c r="B23" s="48"/>
      <c r="C23" s="76"/>
      <c r="D23" s="77"/>
      <c r="E23" s="49"/>
      <c r="F23" s="51"/>
      <c r="G23" s="50"/>
      <c r="H23" s="80" t="str">
        <f t="shared" si="0"/>
        <v/>
      </c>
      <c r="I23" s="81"/>
      <c r="J23" s="82"/>
    </row>
    <row r="24" spans="2:11" ht="28.5" customHeight="1" x14ac:dyDescent="0.15">
      <c r="B24" s="48"/>
      <c r="C24" s="76"/>
      <c r="D24" s="77"/>
      <c r="E24" s="49"/>
      <c r="F24" s="51"/>
      <c r="G24" s="50"/>
      <c r="H24" s="80" t="str">
        <f t="shared" si="0"/>
        <v/>
      </c>
      <c r="I24" s="81"/>
      <c r="J24" s="82"/>
    </row>
    <row r="25" spans="2:11" ht="28.5" customHeight="1" x14ac:dyDescent="0.15">
      <c r="B25" s="48"/>
      <c r="C25" s="76"/>
      <c r="D25" s="77"/>
      <c r="E25" s="49"/>
      <c r="F25" s="51"/>
      <c r="G25" s="50"/>
      <c r="H25" s="80" t="str">
        <f t="shared" si="0"/>
        <v/>
      </c>
      <c r="I25" s="81"/>
      <c r="J25" s="82"/>
    </row>
    <row r="26" spans="2:11" ht="28.5" customHeight="1" x14ac:dyDescent="0.15">
      <c r="B26" s="48"/>
      <c r="C26" s="76"/>
      <c r="D26" s="77"/>
      <c r="E26" s="49"/>
      <c r="F26" s="51"/>
      <c r="G26" s="50"/>
      <c r="H26" s="80" t="str">
        <f t="shared" si="0"/>
        <v/>
      </c>
      <c r="I26" s="81"/>
      <c r="J26" s="82"/>
    </row>
    <row r="27" spans="2:11" ht="28.5" customHeight="1" x14ac:dyDescent="0.15">
      <c r="B27" s="48"/>
      <c r="C27" s="76"/>
      <c r="D27" s="77"/>
      <c r="E27" s="49"/>
      <c r="F27" s="51"/>
      <c r="G27" s="50"/>
      <c r="H27" s="80" t="str">
        <f t="shared" si="0"/>
        <v/>
      </c>
      <c r="I27" s="81"/>
      <c r="J27" s="82"/>
    </row>
    <row r="28" spans="2:11" ht="28.5" customHeight="1" x14ac:dyDescent="0.15">
      <c r="B28" s="48"/>
      <c r="C28" s="76"/>
      <c r="D28" s="77"/>
      <c r="E28" s="49"/>
      <c r="F28" s="51"/>
      <c r="G28" s="50"/>
      <c r="H28" s="80" t="str">
        <f t="shared" si="0"/>
        <v/>
      </c>
      <c r="I28" s="81"/>
      <c r="J28" s="82"/>
    </row>
    <row r="29" spans="2:11" ht="28.5" customHeight="1" x14ac:dyDescent="0.15">
      <c r="B29" s="48"/>
      <c r="C29" s="76"/>
      <c r="D29" s="77"/>
      <c r="E29" s="49"/>
      <c r="F29" s="51"/>
      <c r="G29" s="50"/>
      <c r="H29" s="80" t="str">
        <f t="shared" si="0"/>
        <v/>
      </c>
      <c r="I29" s="81"/>
      <c r="J29" s="82"/>
    </row>
    <row r="30" spans="2:11" ht="28.5" customHeight="1" thickBot="1" x14ac:dyDescent="0.2">
      <c r="B30" s="52"/>
      <c r="C30" s="78"/>
      <c r="D30" s="79"/>
      <c r="E30" s="53"/>
      <c r="F30" s="54"/>
      <c r="G30" s="55"/>
      <c r="H30" s="129" t="str">
        <f t="shared" si="0"/>
        <v/>
      </c>
      <c r="I30" s="130"/>
      <c r="J30" s="131"/>
    </row>
    <row r="31" spans="2:11" ht="22.5" customHeight="1" thickTop="1" x14ac:dyDescent="0.15">
      <c r="B31" s="132" t="s">
        <v>12</v>
      </c>
      <c r="C31" s="133"/>
      <c r="D31" s="133"/>
      <c r="E31" s="133"/>
      <c r="F31" s="133"/>
      <c r="G31" s="134"/>
      <c r="H31" s="135">
        <f>SUM(H12:J30)</f>
        <v>0</v>
      </c>
      <c r="I31" s="136"/>
      <c r="J31" s="137"/>
    </row>
    <row r="32" spans="2:11" ht="14.25" x14ac:dyDescent="0.15">
      <c r="B32" s="42"/>
      <c r="C32" s="42"/>
      <c r="D32" s="42"/>
      <c r="E32" s="42"/>
      <c r="F32" s="42"/>
      <c r="G32" s="42"/>
      <c r="H32" s="43"/>
      <c r="I32" s="43"/>
      <c r="J32" s="43"/>
      <c r="K32" s="11" t="s">
        <v>29</v>
      </c>
    </row>
    <row r="33" spans="1:11" ht="13.5" x14ac:dyDescent="0.15">
      <c r="A33" s="1"/>
      <c r="H33" s="83">
        <f>H1</f>
        <v>43739</v>
      </c>
      <c r="I33" s="83"/>
      <c r="J33" s="83"/>
      <c r="K33" s="83"/>
    </row>
    <row r="34" spans="1:11" ht="24" x14ac:dyDescent="0.25">
      <c r="B34" s="75" t="s">
        <v>24</v>
      </c>
      <c r="C34" s="75"/>
      <c r="D34" s="75"/>
      <c r="E34" s="75"/>
      <c r="F34" s="75"/>
      <c r="G34" s="75"/>
      <c r="H34" s="75"/>
      <c r="I34" s="75"/>
      <c r="J34" s="75"/>
    </row>
    <row r="35" spans="1:11" ht="17.25" customHeight="1" x14ac:dyDescent="0.15">
      <c r="B35" s="7"/>
      <c r="C35" s="7"/>
      <c r="D35" s="7"/>
      <c r="E35" s="7"/>
      <c r="F35" s="7"/>
      <c r="G35" s="7"/>
      <c r="H35" s="7"/>
    </row>
    <row r="36" spans="1:11" ht="17.25" customHeight="1" x14ac:dyDescent="0.15">
      <c r="B36" s="26"/>
      <c r="C36" s="7"/>
      <c r="D36" s="7"/>
      <c r="E36" s="7"/>
      <c r="F36" s="7"/>
      <c r="G36" s="7"/>
      <c r="H36" s="7"/>
    </row>
    <row r="37" spans="1:11" ht="17.25" customHeight="1" x14ac:dyDescent="0.15">
      <c r="B37" s="26"/>
      <c r="C37" s="7"/>
      <c r="D37" s="7"/>
      <c r="E37" s="7"/>
      <c r="F37" s="9"/>
      <c r="G37" s="7"/>
      <c r="H37" s="7"/>
    </row>
    <row r="38" spans="1:11" ht="24.75" customHeight="1" x14ac:dyDescent="0.15">
      <c r="F38" s="10" t="s">
        <v>18</v>
      </c>
      <c r="G38" s="126" t="str">
        <f>G6</f>
        <v>○○建設</v>
      </c>
      <c r="H38" s="126"/>
      <c r="I38" s="126"/>
      <c r="J38" s="126"/>
      <c r="K38" s="8"/>
    </row>
    <row r="39" spans="1:11" ht="22.5" customHeight="1" x14ac:dyDescent="0.15">
      <c r="B39" s="2" t="str">
        <f ca="1">B7</f>
        <v>No.12</v>
      </c>
    </row>
    <row r="40" spans="1:11" ht="21.75" customHeight="1" x14ac:dyDescent="0.15">
      <c r="B40" s="87" t="s">
        <v>16</v>
      </c>
      <c r="C40" s="88"/>
      <c r="D40" s="121" t="str">
        <f>IF(D8&lt;&gt;"",D8,"")</f>
        <v/>
      </c>
      <c r="E40" s="105" t="s">
        <v>8</v>
      </c>
      <c r="F40" s="106"/>
      <c r="G40" s="107"/>
      <c r="H40" s="124" t="str">
        <f>IF(I8&lt;&gt;"",I8,"")</f>
        <v/>
      </c>
      <c r="I40" s="124"/>
      <c r="J40" s="125"/>
    </row>
    <row r="41" spans="1:11" ht="21.75" customHeight="1" x14ac:dyDescent="0.15">
      <c r="B41" s="89"/>
      <c r="C41" s="90"/>
      <c r="D41" s="122"/>
      <c r="E41" s="108" t="s">
        <v>9</v>
      </c>
      <c r="F41" s="109"/>
      <c r="G41" s="110"/>
      <c r="H41" s="124" t="str">
        <f>IF(I9&lt;&gt;"",I9,"")</f>
        <v/>
      </c>
      <c r="I41" s="124"/>
      <c r="J41" s="125"/>
    </row>
    <row r="42" spans="1:11" ht="21.75" customHeight="1" x14ac:dyDescent="0.15">
      <c r="B42" s="91"/>
      <c r="C42" s="92"/>
      <c r="D42" s="123"/>
      <c r="E42" s="113" t="s">
        <v>10</v>
      </c>
      <c r="F42" s="114"/>
      <c r="G42" s="114"/>
      <c r="H42" s="115" t="str">
        <f>IF(I10&lt;&gt;"",I10,"")</f>
        <v/>
      </c>
      <c r="I42" s="115"/>
      <c r="J42" s="27" t="s">
        <v>11</v>
      </c>
    </row>
    <row r="43" spans="1:11" ht="21.75" customHeight="1" x14ac:dyDescent="0.15">
      <c r="B43" s="28" t="s">
        <v>25</v>
      </c>
      <c r="C43" s="93" t="s">
        <v>28</v>
      </c>
      <c r="D43" s="94"/>
      <c r="E43" s="95" t="s">
        <v>14</v>
      </c>
      <c r="F43" s="96"/>
      <c r="G43" s="29" t="s">
        <v>15</v>
      </c>
      <c r="H43" s="97" t="s">
        <v>1</v>
      </c>
      <c r="I43" s="98"/>
      <c r="J43" s="99"/>
    </row>
    <row r="44" spans="1:11" ht="28.5" customHeight="1" x14ac:dyDescent="0.15">
      <c r="B44" s="30" t="str">
        <f>IF(B12&lt;&gt;"",B12,"")</f>
        <v/>
      </c>
      <c r="C44" s="117" t="str">
        <f>IF(C12&lt;&gt;"",C12,"")</f>
        <v/>
      </c>
      <c r="D44" s="118"/>
      <c r="E44" s="31" t="str">
        <f>IF(E12&lt;&gt;"",E12,"")</f>
        <v/>
      </c>
      <c r="F44" s="32" t="str">
        <f>IF(F12&lt;&gt;"",F12,"")</f>
        <v/>
      </c>
      <c r="G44" s="33" t="str">
        <f>IF(G12&lt;&gt;"",G12,"")</f>
        <v/>
      </c>
      <c r="H44" s="100" t="str">
        <f>IF(H12&lt;&gt;"",H12,"")</f>
        <v/>
      </c>
      <c r="I44" s="101"/>
      <c r="J44" s="102"/>
    </row>
    <row r="45" spans="1:11" ht="28.5" customHeight="1" x14ac:dyDescent="0.15">
      <c r="B45" s="34" t="str">
        <f t="shared" ref="B45:C60" si="1">IF(B13&lt;&gt;"",B13,"")</f>
        <v/>
      </c>
      <c r="C45" s="119" t="str">
        <f t="shared" si="1"/>
        <v/>
      </c>
      <c r="D45" s="120"/>
      <c r="E45" s="35" t="str">
        <f t="shared" ref="E45:H60" si="2">IF(E13&lt;&gt;"",E13,"")</f>
        <v/>
      </c>
      <c r="F45" s="37" t="str">
        <f t="shared" si="2"/>
        <v/>
      </c>
      <c r="G45" s="36" t="str">
        <f t="shared" si="2"/>
        <v/>
      </c>
      <c r="H45" s="80" t="str">
        <f t="shared" si="2"/>
        <v/>
      </c>
      <c r="I45" s="81"/>
      <c r="J45" s="82"/>
    </row>
    <row r="46" spans="1:11" ht="28.5" customHeight="1" x14ac:dyDescent="0.15">
      <c r="B46" s="34" t="str">
        <f t="shared" si="1"/>
        <v/>
      </c>
      <c r="C46" s="119" t="str">
        <f t="shared" si="1"/>
        <v/>
      </c>
      <c r="D46" s="120"/>
      <c r="E46" s="35" t="str">
        <f t="shared" si="2"/>
        <v/>
      </c>
      <c r="F46" s="37" t="str">
        <f t="shared" si="2"/>
        <v/>
      </c>
      <c r="G46" s="36" t="str">
        <f t="shared" si="2"/>
        <v/>
      </c>
      <c r="H46" s="80" t="str">
        <f t="shared" si="2"/>
        <v/>
      </c>
      <c r="I46" s="81"/>
      <c r="J46" s="82"/>
    </row>
    <row r="47" spans="1:11" ht="28.5" customHeight="1" x14ac:dyDescent="0.15">
      <c r="B47" s="34" t="str">
        <f t="shared" si="1"/>
        <v/>
      </c>
      <c r="C47" s="119" t="str">
        <f t="shared" si="1"/>
        <v/>
      </c>
      <c r="D47" s="120"/>
      <c r="E47" s="35" t="str">
        <f t="shared" si="2"/>
        <v/>
      </c>
      <c r="F47" s="37" t="str">
        <f t="shared" si="2"/>
        <v/>
      </c>
      <c r="G47" s="36" t="str">
        <f t="shared" si="2"/>
        <v/>
      </c>
      <c r="H47" s="80" t="str">
        <f t="shared" si="2"/>
        <v/>
      </c>
      <c r="I47" s="81"/>
      <c r="J47" s="82"/>
    </row>
    <row r="48" spans="1:11" ht="28.5" customHeight="1" x14ac:dyDescent="0.15">
      <c r="B48" s="34" t="str">
        <f t="shared" si="1"/>
        <v/>
      </c>
      <c r="C48" s="119" t="str">
        <f t="shared" si="1"/>
        <v/>
      </c>
      <c r="D48" s="120"/>
      <c r="E48" s="35" t="str">
        <f t="shared" si="2"/>
        <v/>
      </c>
      <c r="F48" s="37" t="str">
        <f t="shared" si="2"/>
        <v/>
      </c>
      <c r="G48" s="36" t="str">
        <f t="shared" si="2"/>
        <v/>
      </c>
      <c r="H48" s="80" t="str">
        <f t="shared" si="2"/>
        <v/>
      </c>
      <c r="I48" s="81"/>
      <c r="J48" s="82"/>
    </row>
    <row r="49" spans="2:11" ht="28.5" customHeight="1" x14ac:dyDescent="0.15">
      <c r="B49" s="34" t="str">
        <f t="shared" si="1"/>
        <v/>
      </c>
      <c r="C49" s="119" t="str">
        <f t="shared" si="1"/>
        <v/>
      </c>
      <c r="D49" s="120"/>
      <c r="E49" s="35" t="str">
        <f t="shared" si="2"/>
        <v/>
      </c>
      <c r="F49" s="37" t="str">
        <f t="shared" si="2"/>
        <v/>
      </c>
      <c r="G49" s="36" t="str">
        <f t="shared" si="2"/>
        <v/>
      </c>
      <c r="H49" s="80" t="str">
        <f t="shared" si="2"/>
        <v/>
      </c>
      <c r="I49" s="81"/>
      <c r="J49" s="82"/>
    </row>
    <row r="50" spans="2:11" ht="28.5" customHeight="1" x14ac:dyDescent="0.15">
      <c r="B50" s="34" t="str">
        <f t="shared" si="1"/>
        <v/>
      </c>
      <c r="C50" s="119" t="str">
        <f t="shared" si="1"/>
        <v/>
      </c>
      <c r="D50" s="120"/>
      <c r="E50" s="35" t="str">
        <f t="shared" si="2"/>
        <v/>
      </c>
      <c r="F50" s="37" t="str">
        <f t="shared" si="2"/>
        <v/>
      </c>
      <c r="G50" s="36" t="str">
        <f t="shared" si="2"/>
        <v/>
      </c>
      <c r="H50" s="80" t="str">
        <f t="shared" si="2"/>
        <v/>
      </c>
      <c r="I50" s="81"/>
      <c r="J50" s="82"/>
    </row>
    <row r="51" spans="2:11" ht="28.5" customHeight="1" x14ac:dyDescent="0.15">
      <c r="B51" s="34" t="str">
        <f t="shared" si="1"/>
        <v/>
      </c>
      <c r="C51" s="119" t="str">
        <f t="shared" si="1"/>
        <v/>
      </c>
      <c r="D51" s="120"/>
      <c r="E51" s="35" t="str">
        <f t="shared" si="2"/>
        <v/>
      </c>
      <c r="F51" s="37" t="str">
        <f t="shared" si="2"/>
        <v/>
      </c>
      <c r="G51" s="36" t="str">
        <f t="shared" si="2"/>
        <v/>
      </c>
      <c r="H51" s="80" t="str">
        <f t="shared" si="2"/>
        <v/>
      </c>
      <c r="I51" s="81"/>
      <c r="J51" s="82"/>
    </row>
    <row r="52" spans="2:11" ht="28.5" customHeight="1" x14ac:dyDescent="0.15">
      <c r="B52" s="34" t="str">
        <f t="shared" si="1"/>
        <v/>
      </c>
      <c r="C52" s="119" t="str">
        <f t="shared" si="1"/>
        <v/>
      </c>
      <c r="D52" s="120"/>
      <c r="E52" s="35" t="str">
        <f t="shared" si="2"/>
        <v/>
      </c>
      <c r="F52" s="37" t="str">
        <f t="shared" si="2"/>
        <v/>
      </c>
      <c r="G52" s="36" t="str">
        <f t="shared" si="2"/>
        <v/>
      </c>
      <c r="H52" s="80" t="str">
        <f t="shared" si="2"/>
        <v/>
      </c>
      <c r="I52" s="81"/>
      <c r="J52" s="82"/>
    </row>
    <row r="53" spans="2:11" ht="28.5" customHeight="1" x14ac:dyDescent="0.15">
      <c r="B53" s="34" t="str">
        <f t="shared" si="1"/>
        <v/>
      </c>
      <c r="C53" s="119" t="str">
        <f t="shared" si="1"/>
        <v/>
      </c>
      <c r="D53" s="120"/>
      <c r="E53" s="35" t="str">
        <f t="shared" si="2"/>
        <v/>
      </c>
      <c r="F53" s="37" t="str">
        <f t="shared" si="2"/>
        <v/>
      </c>
      <c r="G53" s="36" t="str">
        <f t="shared" si="2"/>
        <v/>
      </c>
      <c r="H53" s="80" t="str">
        <f t="shared" si="2"/>
        <v/>
      </c>
      <c r="I53" s="81"/>
      <c r="J53" s="82"/>
    </row>
    <row r="54" spans="2:11" ht="28.5" customHeight="1" x14ac:dyDescent="0.15">
      <c r="B54" s="34" t="str">
        <f t="shared" si="1"/>
        <v/>
      </c>
      <c r="C54" s="119" t="str">
        <f t="shared" si="1"/>
        <v/>
      </c>
      <c r="D54" s="120"/>
      <c r="E54" s="35" t="str">
        <f t="shared" si="2"/>
        <v/>
      </c>
      <c r="F54" s="37" t="str">
        <f t="shared" si="2"/>
        <v/>
      </c>
      <c r="G54" s="36" t="str">
        <f t="shared" si="2"/>
        <v/>
      </c>
      <c r="H54" s="80" t="str">
        <f t="shared" si="2"/>
        <v/>
      </c>
      <c r="I54" s="81"/>
      <c r="J54" s="82"/>
    </row>
    <row r="55" spans="2:11" ht="28.5" customHeight="1" x14ac:dyDescent="0.15">
      <c r="B55" s="34" t="str">
        <f t="shared" si="1"/>
        <v/>
      </c>
      <c r="C55" s="119" t="str">
        <f t="shared" si="1"/>
        <v/>
      </c>
      <c r="D55" s="120"/>
      <c r="E55" s="35" t="str">
        <f t="shared" si="2"/>
        <v/>
      </c>
      <c r="F55" s="37" t="str">
        <f t="shared" si="2"/>
        <v/>
      </c>
      <c r="G55" s="36" t="str">
        <f t="shared" si="2"/>
        <v/>
      </c>
      <c r="H55" s="80" t="str">
        <f t="shared" si="2"/>
        <v/>
      </c>
      <c r="I55" s="81"/>
      <c r="J55" s="82"/>
    </row>
    <row r="56" spans="2:11" ht="28.5" customHeight="1" x14ac:dyDescent="0.15">
      <c r="B56" s="34" t="str">
        <f t="shared" si="1"/>
        <v/>
      </c>
      <c r="C56" s="119" t="str">
        <f t="shared" si="1"/>
        <v/>
      </c>
      <c r="D56" s="120"/>
      <c r="E56" s="35" t="str">
        <f t="shared" si="2"/>
        <v/>
      </c>
      <c r="F56" s="37" t="str">
        <f t="shared" si="2"/>
        <v/>
      </c>
      <c r="G56" s="36" t="str">
        <f t="shared" si="2"/>
        <v/>
      </c>
      <c r="H56" s="80" t="str">
        <f t="shared" si="2"/>
        <v/>
      </c>
      <c r="I56" s="81"/>
      <c r="J56" s="82"/>
    </row>
    <row r="57" spans="2:11" ht="28.5" customHeight="1" x14ac:dyDescent="0.15">
      <c r="B57" s="34" t="str">
        <f t="shared" si="1"/>
        <v/>
      </c>
      <c r="C57" s="119" t="str">
        <f t="shared" si="1"/>
        <v/>
      </c>
      <c r="D57" s="120"/>
      <c r="E57" s="35" t="str">
        <f t="shared" si="2"/>
        <v/>
      </c>
      <c r="F57" s="37" t="str">
        <f t="shared" si="2"/>
        <v/>
      </c>
      <c r="G57" s="36" t="str">
        <f t="shared" si="2"/>
        <v/>
      </c>
      <c r="H57" s="80" t="str">
        <f t="shared" si="2"/>
        <v/>
      </c>
      <c r="I57" s="81"/>
      <c r="J57" s="82"/>
    </row>
    <row r="58" spans="2:11" ht="28.5" customHeight="1" x14ac:dyDescent="0.15">
      <c r="B58" s="34" t="str">
        <f t="shared" si="1"/>
        <v/>
      </c>
      <c r="C58" s="119" t="str">
        <f t="shared" si="1"/>
        <v/>
      </c>
      <c r="D58" s="120"/>
      <c r="E58" s="35" t="str">
        <f t="shared" si="2"/>
        <v/>
      </c>
      <c r="F58" s="37" t="str">
        <f t="shared" si="2"/>
        <v/>
      </c>
      <c r="G58" s="36" t="str">
        <f t="shared" si="2"/>
        <v/>
      </c>
      <c r="H58" s="80" t="str">
        <f t="shared" si="2"/>
        <v/>
      </c>
      <c r="I58" s="81"/>
      <c r="J58" s="82"/>
    </row>
    <row r="59" spans="2:11" ht="28.5" customHeight="1" x14ac:dyDescent="0.15">
      <c r="B59" s="34" t="str">
        <f t="shared" si="1"/>
        <v/>
      </c>
      <c r="C59" s="119" t="str">
        <f t="shared" si="1"/>
        <v/>
      </c>
      <c r="D59" s="120"/>
      <c r="E59" s="35" t="str">
        <f t="shared" si="2"/>
        <v/>
      </c>
      <c r="F59" s="37" t="str">
        <f t="shared" si="2"/>
        <v/>
      </c>
      <c r="G59" s="36" t="str">
        <f t="shared" si="2"/>
        <v/>
      </c>
      <c r="H59" s="80" t="str">
        <f t="shared" si="2"/>
        <v/>
      </c>
      <c r="I59" s="81"/>
      <c r="J59" s="82"/>
    </row>
    <row r="60" spans="2:11" ht="28.5" customHeight="1" x14ac:dyDescent="0.15">
      <c r="B60" s="34" t="str">
        <f t="shared" si="1"/>
        <v/>
      </c>
      <c r="C60" s="119" t="str">
        <f t="shared" si="1"/>
        <v/>
      </c>
      <c r="D60" s="120"/>
      <c r="E60" s="35" t="str">
        <f t="shared" si="2"/>
        <v/>
      </c>
      <c r="F60" s="37" t="str">
        <f t="shared" si="2"/>
        <v/>
      </c>
      <c r="G60" s="36" t="str">
        <f t="shared" si="2"/>
        <v/>
      </c>
      <c r="H60" s="80" t="str">
        <f t="shared" si="2"/>
        <v/>
      </c>
      <c r="I60" s="81"/>
      <c r="J60" s="82"/>
    </row>
    <row r="61" spans="2:11" ht="28.5" customHeight="1" x14ac:dyDescent="0.15">
      <c r="B61" s="34" t="str">
        <f>IF(B29&lt;&gt;"",B29,"")</f>
        <v/>
      </c>
      <c r="C61" s="119" t="str">
        <f>IF(C29&lt;&gt;"",C29,"")</f>
        <v/>
      </c>
      <c r="D61" s="120"/>
      <c r="E61" s="35" t="str">
        <f t="shared" ref="E61:H62" si="3">IF(E29&lt;&gt;"",E29,"")</f>
        <v/>
      </c>
      <c r="F61" s="37" t="str">
        <f t="shared" si="3"/>
        <v/>
      </c>
      <c r="G61" s="36" t="str">
        <f t="shared" si="3"/>
        <v/>
      </c>
      <c r="H61" s="80" t="str">
        <f t="shared" si="3"/>
        <v/>
      </c>
      <c r="I61" s="81"/>
      <c r="J61" s="82"/>
    </row>
    <row r="62" spans="2:11" ht="28.5" customHeight="1" thickBot="1" x14ac:dyDescent="0.2">
      <c r="B62" s="38" t="str">
        <f>IF(B30&lt;&gt;"",B30,"")</f>
        <v/>
      </c>
      <c r="C62" s="127"/>
      <c r="D62" s="128"/>
      <c r="E62" s="39" t="str">
        <f t="shared" si="3"/>
        <v/>
      </c>
      <c r="F62" s="40" t="str">
        <f t="shared" si="3"/>
        <v/>
      </c>
      <c r="G62" s="41" t="str">
        <f t="shared" si="3"/>
        <v/>
      </c>
      <c r="H62" s="129" t="str">
        <f t="shared" si="3"/>
        <v/>
      </c>
      <c r="I62" s="130"/>
      <c r="J62" s="131"/>
    </row>
    <row r="63" spans="2:11" ht="22.5" customHeight="1" thickTop="1" x14ac:dyDescent="0.15">
      <c r="B63" s="132" t="s">
        <v>12</v>
      </c>
      <c r="C63" s="133"/>
      <c r="D63" s="133"/>
      <c r="E63" s="133"/>
      <c r="F63" s="133"/>
      <c r="G63" s="134"/>
      <c r="H63" s="135">
        <f>IF(H31&lt;&gt;"",H31,"")</f>
        <v>0</v>
      </c>
      <c r="I63" s="136"/>
      <c r="J63" s="137"/>
    </row>
    <row r="64" spans="2:11" ht="14.25" x14ac:dyDescent="0.15">
      <c r="B64" s="42"/>
      <c r="C64" s="42"/>
      <c r="D64" s="42"/>
      <c r="E64" s="42"/>
      <c r="F64" s="42"/>
      <c r="G64" s="42"/>
      <c r="H64" s="43"/>
      <c r="I64" s="43"/>
      <c r="J64" s="43"/>
      <c r="K64" s="11" t="s">
        <v>31</v>
      </c>
    </row>
    <row r="65" spans="1:11" ht="13.5" x14ac:dyDescent="0.15">
      <c r="A65" s="1"/>
      <c r="H65" s="83">
        <f>H1</f>
        <v>43739</v>
      </c>
      <c r="I65" s="83"/>
      <c r="J65" s="83"/>
      <c r="K65" s="83"/>
    </row>
    <row r="66" spans="1:11" ht="24" x14ac:dyDescent="0.25">
      <c r="B66" s="75" t="s">
        <v>24</v>
      </c>
      <c r="C66" s="75"/>
      <c r="D66" s="75"/>
      <c r="E66" s="75"/>
      <c r="F66" s="75"/>
      <c r="G66" s="75"/>
      <c r="H66" s="75"/>
      <c r="I66" s="75"/>
      <c r="J66" s="75"/>
    </row>
    <row r="67" spans="1:11" ht="17.25" customHeight="1" x14ac:dyDescent="0.15">
      <c r="B67" s="7"/>
      <c r="C67" s="7"/>
      <c r="D67" s="7"/>
      <c r="E67" s="7"/>
      <c r="F67" s="7"/>
      <c r="G67" s="7"/>
      <c r="H67" s="7"/>
    </row>
    <row r="68" spans="1:11" ht="17.25" customHeight="1" x14ac:dyDescent="0.15">
      <c r="B68" s="26"/>
      <c r="C68" s="7"/>
      <c r="D68" s="7"/>
      <c r="E68" s="7"/>
      <c r="F68" s="7"/>
      <c r="G68" s="7"/>
      <c r="H68" s="7"/>
    </row>
    <row r="69" spans="1:11" ht="17.25" customHeight="1" x14ac:dyDescent="0.15">
      <c r="B69" s="26"/>
      <c r="C69" s="7"/>
      <c r="D69" s="7"/>
      <c r="E69" s="7"/>
      <c r="F69" s="9"/>
      <c r="G69" s="7"/>
      <c r="H69" s="7"/>
    </row>
    <row r="70" spans="1:11" ht="24.75" customHeight="1" x14ac:dyDescent="0.15">
      <c r="F70" s="10" t="s">
        <v>18</v>
      </c>
      <c r="G70" s="126" t="str">
        <f>G6</f>
        <v>○○建設</v>
      </c>
      <c r="H70" s="126"/>
      <c r="I70" s="126"/>
      <c r="J70" s="126"/>
      <c r="K70" s="8"/>
    </row>
    <row r="71" spans="1:11" ht="22.5" customHeight="1" x14ac:dyDescent="0.15">
      <c r="B71" s="2" t="str">
        <f ca="1">B7</f>
        <v>No.12</v>
      </c>
    </row>
    <row r="72" spans="1:11" ht="21.75" customHeight="1" x14ac:dyDescent="0.15">
      <c r="B72" s="87" t="s">
        <v>16</v>
      </c>
      <c r="C72" s="88"/>
      <c r="D72" s="121" t="str">
        <f>IF(D8&lt;&gt;"",D8,"")</f>
        <v/>
      </c>
      <c r="E72" s="105" t="s">
        <v>8</v>
      </c>
      <c r="F72" s="106"/>
      <c r="G72" s="107"/>
      <c r="H72" s="124" t="str">
        <f>IF(H8&lt;&gt;"",H8,"")</f>
        <v/>
      </c>
      <c r="I72" s="124"/>
      <c r="J72" s="125"/>
    </row>
    <row r="73" spans="1:11" ht="21.75" customHeight="1" x14ac:dyDescent="0.15">
      <c r="B73" s="89"/>
      <c r="C73" s="90"/>
      <c r="D73" s="122"/>
      <c r="E73" s="108" t="s">
        <v>9</v>
      </c>
      <c r="F73" s="109"/>
      <c r="G73" s="110"/>
      <c r="H73" s="124" t="str">
        <f>IF(H9&lt;&gt;"",H9,"")</f>
        <v/>
      </c>
      <c r="I73" s="124"/>
      <c r="J73" s="125"/>
    </row>
    <row r="74" spans="1:11" ht="21.75" customHeight="1" x14ac:dyDescent="0.15">
      <c r="B74" s="91"/>
      <c r="C74" s="92"/>
      <c r="D74" s="123"/>
      <c r="E74" s="113" t="s">
        <v>10</v>
      </c>
      <c r="F74" s="114"/>
      <c r="G74" s="114"/>
      <c r="H74" s="115" t="str">
        <f>IF(I10&lt;&gt;"",I10,"")</f>
        <v/>
      </c>
      <c r="I74" s="115"/>
      <c r="J74" s="27" t="s">
        <v>11</v>
      </c>
    </row>
    <row r="75" spans="1:11" ht="21.75" customHeight="1" x14ac:dyDescent="0.15">
      <c r="B75" s="28" t="s">
        <v>25</v>
      </c>
      <c r="C75" s="93" t="s">
        <v>28</v>
      </c>
      <c r="D75" s="94"/>
      <c r="E75" s="95" t="s">
        <v>14</v>
      </c>
      <c r="F75" s="96"/>
      <c r="G75" s="29" t="s">
        <v>15</v>
      </c>
      <c r="H75" s="97" t="s">
        <v>1</v>
      </c>
      <c r="I75" s="98"/>
      <c r="J75" s="99"/>
    </row>
    <row r="76" spans="1:11" ht="28.5" customHeight="1" x14ac:dyDescent="0.15">
      <c r="B76" s="30" t="str">
        <f>IF(B12&lt;&gt;"",B12,"")</f>
        <v/>
      </c>
      <c r="C76" s="117" t="str">
        <f>IF(C12&lt;&gt;"",C12,"")</f>
        <v/>
      </c>
      <c r="D76" s="118"/>
      <c r="E76" s="31" t="str">
        <f>IF(E12&lt;&gt;"",E12,"")</f>
        <v/>
      </c>
      <c r="F76" s="32" t="str">
        <f>IF(F12&lt;&gt;"",F12,"")</f>
        <v/>
      </c>
      <c r="G76" s="33" t="str">
        <f>IF(G12&lt;&gt;"",G12,"")</f>
        <v/>
      </c>
      <c r="H76" s="100" t="str">
        <f>IF(H12&lt;&gt;"",H12,"")</f>
        <v/>
      </c>
      <c r="I76" s="101"/>
      <c r="J76" s="102"/>
    </row>
    <row r="77" spans="1:11" ht="28.5" customHeight="1" x14ac:dyDescent="0.15">
      <c r="B77" s="34" t="str">
        <f t="shared" ref="B77:C92" si="4">IF(B13&lt;&gt;"",B13,"")</f>
        <v/>
      </c>
      <c r="C77" s="119" t="str">
        <f t="shared" si="4"/>
        <v/>
      </c>
      <c r="D77" s="120"/>
      <c r="E77" s="35" t="str">
        <f t="shared" ref="E77:H92" si="5">IF(E13&lt;&gt;"",E13,"")</f>
        <v/>
      </c>
      <c r="F77" s="37" t="str">
        <f t="shared" si="5"/>
        <v/>
      </c>
      <c r="G77" s="36" t="str">
        <f t="shared" si="5"/>
        <v/>
      </c>
      <c r="H77" s="80" t="str">
        <f t="shared" si="5"/>
        <v/>
      </c>
      <c r="I77" s="81"/>
      <c r="J77" s="82"/>
    </row>
    <row r="78" spans="1:11" ht="28.5" customHeight="1" x14ac:dyDescent="0.15">
      <c r="B78" s="34" t="str">
        <f t="shared" si="4"/>
        <v/>
      </c>
      <c r="C78" s="119" t="str">
        <f t="shared" si="4"/>
        <v/>
      </c>
      <c r="D78" s="120"/>
      <c r="E78" s="35" t="str">
        <f t="shared" si="5"/>
        <v/>
      </c>
      <c r="F78" s="37" t="str">
        <f t="shared" si="5"/>
        <v/>
      </c>
      <c r="G78" s="36" t="str">
        <f t="shared" si="5"/>
        <v/>
      </c>
      <c r="H78" s="80" t="str">
        <f t="shared" si="5"/>
        <v/>
      </c>
      <c r="I78" s="81"/>
      <c r="J78" s="82"/>
    </row>
    <row r="79" spans="1:11" ht="28.5" customHeight="1" x14ac:dyDescent="0.15">
      <c r="B79" s="34" t="str">
        <f t="shared" si="4"/>
        <v/>
      </c>
      <c r="C79" s="119" t="str">
        <f t="shared" si="4"/>
        <v/>
      </c>
      <c r="D79" s="120"/>
      <c r="E79" s="35" t="str">
        <f t="shared" si="5"/>
        <v/>
      </c>
      <c r="F79" s="37" t="str">
        <f t="shared" si="5"/>
        <v/>
      </c>
      <c r="G79" s="36" t="str">
        <f t="shared" si="5"/>
        <v/>
      </c>
      <c r="H79" s="80" t="str">
        <f t="shared" si="5"/>
        <v/>
      </c>
      <c r="I79" s="81"/>
      <c r="J79" s="82"/>
    </row>
    <row r="80" spans="1:11" ht="28.5" customHeight="1" x14ac:dyDescent="0.15">
      <c r="B80" s="34" t="str">
        <f t="shared" si="4"/>
        <v/>
      </c>
      <c r="C80" s="119" t="str">
        <f t="shared" si="4"/>
        <v/>
      </c>
      <c r="D80" s="120"/>
      <c r="E80" s="35" t="str">
        <f t="shared" si="5"/>
        <v/>
      </c>
      <c r="F80" s="37" t="str">
        <f t="shared" si="5"/>
        <v/>
      </c>
      <c r="G80" s="36" t="str">
        <f t="shared" si="5"/>
        <v/>
      </c>
      <c r="H80" s="80" t="str">
        <f t="shared" si="5"/>
        <v/>
      </c>
      <c r="I80" s="81"/>
      <c r="J80" s="82"/>
    </row>
    <row r="81" spans="2:11" ht="28.5" customHeight="1" x14ac:dyDescent="0.15">
      <c r="B81" s="34" t="str">
        <f t="shared" si="4"/>
        <v/>
      </c>
      <c r="C81" s="119" t="str">
        <f t="shared" si="4"/>
        <v/>
      </c>
      <c r="D81" s="120"/>
      <c r="E81" s="35" t="str">
        <f t="shared" si="5"/>
        <v/>
      </c>
      <c r="F81" s="37" t="str">
        <f t="shared" si="5"/>
        <v/>
      </c>
      <c r="G81" s="36" t="str">
        <f t="shared" si="5"/>
        <v/>
      </c>
      <c r="H81" s="80" t="str">
        <f t="shared" si="5"/>
        <v/>
      </c>
      <c r="I81" s="81"/>
      <c r="J81" s="82"/>
    </row>
    <row r="82" spans="2:11" ht="28.5" customHeight="1" x14ac:dyDescent="0.15">
      <c r="B82" s="34" t="str">
        <f t="shared" si="4"/>
        <v/>
      </c>
      <c r="C82" s="119" t="str">
        <f t="shared" si="4"/>
        <v/>
      </c>
      <c r="D82" s="120"/>
      <c r="E82" s="35" t="str">
        <f t="shared" si="5"/>
        <v/>
      </c>
      <c r="F82" s="37" t="str">
        <f t="shared" si="5"/>
        <v/>
      </c>
      <c r="G82" s="36" t="str">
        <f t="shared" si="5"/>
        <v/>
      </c>
      <c r="H82" s="80" t="str">
        <f t="shared" si="5"/>
        <v/>
      </c>
      <c r="I82" s="81"/>
      <c r="J82" s="82"/>
    </row>
    <row r="83" spans="2:11" ht="28.5" customHeight="1" x14ac:dyDescent="0.15">
      <c r="B83" s="34" t="str">
        <f t="shared" si="4"/>
        <v/>
      </c>
      <c r="C83" s="119" t="str">
        <f t="shared" si="4"/>
        <v/>
      </c>
      <c r="D83" s="120"/>
      <c r="E83" s="35" t="str">
        <f t="shared" si="5"/>
        <v/>
      </c>
      <c r="F83" s="37" t="str">
        <f t="shared" si="5"/>
        <v/>
      </c>
      <c r="G83" s="36" t="str">
        <f t="shared" si="5"/>
        <v/>
      </c>
      <c r="H83" s="80" t="str">
        <f t="shared" si="5"/>
        <v/>
      </c>
      <c r="I83" s="81"/>
      <c r="J83" s="82"/>
    </row>
    <row r="84" spans="2:11" ht="28.5" customHeight="1" x14ac:dyDescent="0.15">
      <c r="B84" s="34" t="str">
        <f t="shared" si="4"/>
        <v/>
      </c>
      <c r="C84" s="119" t="str">
        <f t="shared" si="4"/>
        <v/>
      </c>
      <c r="D84" s="120"/>
      <c r="E84" s="35" t="str">
        <f t="shared" si="5"/>
        <v/>
      </c>
      <c r="F84" s="37" t="str">
        <f t="shared" si="5"/>
        <v/>
      </c>
      <c r="G84" s="36" t="str">
        <f t="shared" si="5"/>
        <v/>
      </c>
      <c r="H84" s="80" t="str">
        <f t="shared" si="5"/>
        <v/>
      </c>
      <c r="I84" s="81"/>
      <c r="J84" s="82"/>
    </row>
    <row r="85" spans="2:11" ht="28.5" customHeight="1" x14ac:dyDescent="0.15">
      <c r="B85" s="34" t="str">
        <f t="shared" si="4"/>
        <v/>
      </c>
      <c r="C85" s="119" t="str">
        <f t="shared" si="4"/>
        <v/>
      </c>
      <c r="D85" s="120"/>
      <c r="E85" s="35" t="str">
        <f t="shared" si="5"/>
        <v/>
      </c>
      <c r="F85" s="37" t="str">
        <f t="shared" si="5"/>
        <v/>
      </c>
      <c r="G85" s="36" t="str">
        <f t="shared" si="5"/>
        <v/>
      </c>
      <c r="H85" s="80" t="str">
        <f t="shared" si="5"/>
        <v/>
      </c>
      <c r="I85" s="81"/>
      <c r="J85" s="82"/>
    </row>
    <row r="86" spans="2:11" ht="28.5" customHeight="1" x14ac:dyDescent="0.15">
      <c r="B86" s="34" t="str">
        <f t="shared" si="4"/>
        <v/>
      </c>
      <c r="C86" s="119" t="str">
        <f t="shared" si="4"/>
        <v/>
      </c>
      <c r="D86" s="120"/>
      <c r="E86" s="35" t="str">
        <f t="shared" si="5"/>
        <v/>
      </c>
      <c r="F86" s="37" t="str">
        <f t="shared" si="5"/>
        <v/>
      </c>
      <c r="G86" s="36" t="str">
        <f t="shared" si="5"/>
        <v/>
      </c>
      <c r="H86" s="80" t="str">
        <f t="shared" si="5"/>
        <v/>
      </c>
      <c r="I86" s="81"/>
      <c r="J86" s="82"/>
    </row>
    <row r="87" spans="2:11" ht="28.5" customHeight="1" x14ac:dyDescent="0.15">
      <c r="B87" s="34" t="str">
        <f t="shared" si="4"/>
        <v/>
      </c>
      <c r="C87" s="119" t="str">
        <f t="shared" si="4"/>
        <v/>
      </c>
      <c r="D87" s="120"/>
      <c r="E87" s="35" t="str">
        <f t="shared" si="5"/>
        <v/>
      </c>
      <c r="F87" s="37" t="str">
        <f t="shared" si="5"/>
        <v/>
      </c>
      <c r="G87" s="36" t="str">
        <f t="shared" si="5"/>
        <v/>
      </c>
      <c r="H87" s="80" t="str">
        <f t="shared" si="5"/>
        <v/>
      </c>
      <c r="I87" s="81"/>
      <c r="J87" s="82"/>
    </row>
    <row r="88" spans="2:11" ht="28.5" customHeight="1" x14ac:dyDescent="0.15">
      <c r="B88" s="34" t="str">
        <f t="shared" si="4"/>
        <v/>
      </c>
      <c r="C88" s="119" t="str">
        <f t="shared" si="4"/>
        <v/>
      </c>
      <c r="D88" s="120"/>
      <c r="E88" s="35" t="str">
        <f t="shared" si="5"/>
        <v/>
      </c>
      <c r="F88" s="37" t="str">
        <f t="shared" si="5"/>
        <v/>
      </c>
      <c r="G88" s="36" t="str">
        <f t="shared" si="5"/>
        <v/>
      </c>
      <c r="H88" s="80" t="str">
        <f t="shared" si="5"/>
        <v/>
      </c>
      <c r="I88" s="81"/>
      <c r="J88" s="82"/>
    </row>
    <row r="89" spans="2:11" ht="28.5" customHeight="1" x14ac:dyDescent="0.15">
      <c r="B89" s="34" t="str">
        <f t="shared" si="4"/>
        <v/>
      </c>
      <c r="C89" s="119" t="str">
        <f t="shared" si="4"/>
        <v/>
      </c>
      <c r="D89" s="120"/>
      <c r="E89" s="35" t="str">
        <f t="shared" si="5"/>
        <v/>
      </c>
      <c r="F89" s="37" t="str">
        <f t="shared" si="5"/>
        <v/>
      </c>
      <c r="G89" s="36" t="str">
        <f t="shared" si="5"/>
        <v/>
      </c>
      <c r="H89" s="80" t="str">
        <f t="shared" si="5"/>
        <v/>
      </c>
      <c r="I89" s="81"/>
      <c r="J89" s="82"/>
    </row>
    <row r="90" spans="2:11" ht="28.5" customHeight="1" x14ac:dyDescent="0.15">
      <c r="B90" s="34" t="str">
        <f t="shared" si="4"/>
        <v/>
      </c>
      <c r="C90" s="119" t="str">
        <f t="shared" si="4"/>
        <v/>
      </c>
      <c r="D90" s="120"/>
      <c r="E90" s="35" t="str">
        <f t="shared" si="5"/>
        <v/>
      </c>
      <c r="F90" s="37" t="str">
        <f t="shared" si="5"/>
        <v/>
      </c>
      <c r="G90" s="36" t="str">
        <f t="shared" si="5"/>
        <v/>
      </c>
      <c r="H90" s="80" t="str">
        <f t="shared" si="5"/>
        <v/>
      </c>
      <c r="I90" s="81"/>
      <c r="J90" s="82"/>
    </row>
    <row r="91" spans="2:11" ht="28.5" customHeight="1" x14ac:dyDescent="0.15">
      <c r="B91" s="34" t="str">
        <f t="shared" si="4"/>
        <v/>
      </c>
      <c r="C91" s="119" t="str">
        <f t="shared" si="4"/>
        <v/>
      </c>
      <c r="D91" s="120"/>
      <c r="E91" s="35" t="str">
        <f t="shared" si="5"/>
        <v/>
      </c>
      <c r="F91" s="37" t="str">
        <f t="shared" si="5"/>
        <v/>
      </c>
      <c r="G91" s="36" t="str">
        <f t="shared" si="5"/>
        <v/>
      </c>
      <c r="H91" s="80" t="str">
        <f t="shared" si="5"/>
        <v/>
      </c>
      <c r="I91" s="81"/>
      <c r="J91" s="82"/>
    </row>
    <row r="92" spans="2:11" ht="28.5" customHeight="1" x14ac:dyDescent="0.15">
      <c r="B92" s="34" t="str">
        <f t="shared" si="4"/>
        <v/>
      </c>
      <c r="C92" s="119" t="str">
        <f t="shared" si="4"/>
        <v/>
      </c>
      <c r="D92" s="120"/>
      <c r="E92" s="35" t="str">
        <f t="shared" si="5"/>
        <v/>
      </c>
      <c r="F92" s="37" t="str">
        <f t="shared" si="5"/>
        <v/>
      </c>
      <c r="G92" s="36" t="str">
        <f t="shared" si="5"/>
        <v/>
      </c>
      <c r="H92" s="80" t="str">
        <f t="shared" si="5"/>
        <v/>
      </c>
      <c r="I92" s="81"/>
      <c r="J92" s="82"/>
    </row>
    <row r="93" spans="2:11" ht="28.5" customHeight="1" x14ac:dyDescent="0.15">
      <c r="B93" s="34" t="str">
        <f>IF(B29&lt;&gt;"",B29,"")</f>
        <v/>
      </c>
      <c r="C93" s="119" t="str">
        <f>IF(C29&lt;&gt;"",C29,"")</f>
        <v/>
      </c>
      <c r="D93" s="120"/>
      <c r="E93" s="35" t="str">
        <f t="shared" ref="E93:H94" si="6">IF(E29&lt;&gt;"",E29,"")</f>
        <v/>
      </c>
      <c r="F93" s="37" t="str">
        <f t="shared" si="6"/>
        <v/>
      </c>
      <c r="G93" s="36" t="str">
        <f t="shared" si="6"/>
        <v/>
      </c>
      <c r="H93" s="80" t="str">
        <f t="shared" si="6"/>
        <v/>
      </c>
      <c r="I93" s="81"/>
      <c r="J93" s="82"/>
    </row>
    <row r="94" spans="2:11" ht="28.5" customHeight="1" thickBot="1" x14ac:dyDescent="0.2">
      <c r="B94" s="38" t="str">
        <f>IF(B30&lt;&gt;"",B30,"")</f>
        <v/>
      </c>
      <c r="C94" s="127" t="str">
        <f>IF(C30&lt;&gt;"",C30,"")</f>
        <v/>
      </c>
      <c r="D94" s="128"/>
      <c r="E94" s="39" t="str">
        <f t="shared" si="6"/>
        <v/>
      </c>
      <c r="F94" s="40" t="str">
        <f t="shared" si="6"/>
        <v/>
      </c>
      <c r="G94" s="41" t="str">
        <f t="shared" si="6"/>
        <v/>
      </c>
      <c r="H94" s="129" t="str">
        <f t="shared" si="6"/>
        <v/>
      </c>
      <c r="I94" s="130"/>
      <c r="J94" s="131"/>
    </row>
    <row r="95" spans="2:11" ht="22.5" customHeight="1" thickTop="1" x14ac:dyDescent="0.15">
      <c r="B95" s="132" t="s">
        <v>32</v>
      </c>
      <c r="C95" s="133"/>
      <c r="D95" s="133"/>
      <c r="E95" s="133"/>
      <c r="F95" s="133"/>
      <c r="G95" s="134"/>
      <c r="H95" s="135">
        <f>IF(H31&lt;&gt;"",H31,"")</f>
        <v>0</v>
      </c>
      <c r="I95" s="136"/>
      <c r="J95" s="137"/>
    </row>
    <row r="96" spans="2:11" ht="13.5" x14ac:dyDescent="0.15">
      <c r="K96" s="11" t="s">
        <v>30</v>
      </c>
    </row>
  </sheetData>
  <sheetProtection formatCells="0"/>
  <mergeCells count="162">
    <mergeCell ref="C93:D93"/>
    <mergeCell ref="H93:J93"/>
    <mergeCell ref="C94:D94"/>
    <mergeCell ref="H94:J94"/>
    <mergeCell ref="B95:G95"/>
    <mergeCell ref="H95:J95"/>
    <mergeCell ref="C90:D90"/>
    <mergeCell ref="H90:J90"/>
    <mergeCell ref="C91:D91"/>
    <mergeCell ref="H91:J91"/>
    <mergeCell ref="C92:D92"/>
    <mergeCell ref="H92:J92"/>
    <mergeCell ref="C87:D87"/>
    <mergeCell ref="H87:J87"/>
    <mergeCell ref="C88:D88"/>
    <mergeCell ref="H88:J88"/>
    <mergeCell ref="C89:D89"/>
    <mergeCell ref="H89:J89"/>
    <mergeCell ref="C84:D84"/>
    <mergeCell ref="H84:J84"/>
    <mergeCell ref="C85:D85"/>
    <mergeCell ref="H85:J85"/>
    <mergeCell ref="C86:D86"/>
    <mergeCell ref="H86:J86"/>
    <mergeCell ref="C81:D81"/>
    <mergeCell ref="H81:J81"/>
    <mergeCell ref="C82:D82"/>
    <mergeCell ref="H82:J82"/>
    <mergeCell ref="C83:D83"/>
    <mergeCell ref="H83:J83"/>
    <mergeCell ref="C78:D78"/>
    <mergeCell ref="H78:J78"/>
    <mergeCell ref="C79:D79"/>
    <mergeCell ref="H79:J79"/>
    <mergeCell ref="C80:D80"/>
    <mergeCell ref="H80:J80"/>
    <mergeCell ref="C75:D75"/>
    <mergeCell ref="E75:F75"/>
    <mergeCell ref="H75:J75"/>
    <mergeCell ref="C76:D76"/>
    <mergeCell ref="H76:J76"/>
    <mergeCell ref="C77:D77"/>
    <mergeCell ref="H77:J77"/>
    <mergeCell ref="G70:J70"/>
    <mergeCell ref="B72:C74"/>
    <mergeCell ref="D72:D74"/>
    <mergeCell ref="E72:G72"/>
    <mergeCell ref="H72:J72"/>
    <mergeCell ref="E73:G73"/>
    <mergeCell ref="H73:J73"/>
    <mergeCell ref="E74:G74"/>
    <mergeCell ref="H74:I74"/>
    <mergeCell ref="C62:D62"/>
    <mergeCell ref="H62:J62"/>
    <mergeCell ref="B63:G63"/>
    <mergeCell ref="H63:J63"/>
    <mergeCell ref="H65:K65"/>
    <mergeCell ref="B66:J66"/>
    <mergeCell ref="C59:D59"/>
    <mergeCell ref="H59:J59"/>
    <mergeCell ref="C60:D60"/>
    <mergeCell ref="H60:J60"/>
    <mergeCell ref="C61:D61"/>
    <mergeCell ref="H61:J61"/>
    <mergeCell ref="C56:D56"/>
    <mergeCell ref="H56:J56"/>
    <mergeCell ref="C57:D57"/>
    <mergeCell ref="H57:J57"/>
    <mergeCell ref="C58:D58"/>
    <mergeCell ref="H58:J58"/>
    <mergeCell ref="C53:D53"/>
    <mergeCell ref="H53:J53"/>
    <mergeCell ref="C54:D54"/>
    <mergeCell ref="H54:J54"/>
    <mergeCell ref="C55:D55"/>
    <mergeCell ref="H55:J55"/>
    <mergeCell ref="C50:D50"/>
    <mergeCell ref="H50:J50"/>
    <mergeCell ref="C51:D51"/>
    <mergeCell ref="H51:J51"/>
    <mergeCell ref="C52:D52"/>
    <mergeCell ref="H52:J52"/>
    <mergeCell ref="C47:D47"/>
    <mergeCell ref="H47:J47"/>
    <mergeCell ref="C48:D48"/>
    <mergeCell ref="H48:J48"/>
    <mergeCell ref="C49:D49"/>
    <mergeCell ref="H49:J49"/>
    <mergeCell ref="C44:D44"/>
    <mergeCell ref="H44:J44"/>
    <mergeCell ref="C45:D45"/>
    <mergeCell ref="H45:J45"/>
    <mergeCell ref="C46:D46"/>
    <mergeCell ref="H46:J46"/>
    <mergeCell ref="H41:J41"/>
    <mergeCell ref="E42:G42"/>
    <mergeCell ref="H42:I42"/>
    <mergeCell ref="C43:D43"/>
    <mergeCell ref="E43:F43"/>
    <mergeCell ref="H43:J43"/>
    <mergeCell ref="B31:G31"/>
    <mergeCell ref="H31:J31"/>
    <mergeCell ref="H33:K33"/>
    <mergeCell ref="B34:J34"/>
    <mergeCell ref="G38:J38"/>
    <mergeCell ref="B40:C42"/>
    <mergeCell ref="D40:D42"/>
    <mergeCell ref="E40:G40"/>
    <mergeCell ref="H40:J40"/>
    <mergeCell ref="E41:G41"/>
    <mergeCell ref="C28:D28"/>
    <mergeCell ref="H28:J28"/>
    <mergeCell ref="C29:D29"/>
    <mergeCell ref="H29:J29"/>
    <mergeCell ref="C30:D30"/>
    <mergeCell ref="H30:J30"/>
    <mergeCell ref="C25:D25"/>
    <mergeCell ref="H25:J25"/>
    <mergeCell ref="C26:D26"/>
    <mergeCell ref="H26:J26"/>
    <mergeCell ref="C27:D27"/>
    <mergeCell ref="H27:J27"/>
    <mergeCell ref="C22:D22"/>
    <mergeCell ref="H22:J22"/>
    <mergeCell ref="C23:D23"/>
    <mergeCell ref="H23:J23"/>
    <mergeCell ref="C24:D24"/>
    <mergeCell ref="H24:J24"/>
    <mergeCell ref="C19:D19"/>
    <mergeCell ref="H19:J19"/>
    <mergeCell ref="C20:D20"/>
    <mergeCell ref="H20:J20"/>
    <mergeCell ref="C21:D21"/>
    <mergeCell ref="H21:J21"/>
    <mergeCell ref="C16:D16"/>
    <mergeCell ref="H16:J16"/>
    <mergeCell ref="C17:D17"/>
    <mergeCell ref="H17:J17"/>
    <mergeCell ref="C18:D18"/>
    <mergeCell ref="H18:J18"/>
    <mergeCell ref="C13:D13"/>
    <mergeCell ref="H13:J13"/>
    <mergeCell ref="C14:D14"/>
    <mergeCell ref="H14:J14"/>
    <mergeCell ref="C15:D15"/>
    <mergeCell ref="H15:J15"/>
    <mergeCell ref="H10:I10"/>
    <mergeCell ref="C11:D11"/>
    <mergeCell ref="E11:F11"/>
    <mergeCell ref="H11:J11"/>
    <mergeCell ref="C12:D12"/>
    <mergeCell ref="H12:J12"/>
    <mergeCell ref="H1:K1"/>
    <mergeCell ref="B2:J2"/>
    <mergeCell ref="G6:J6"/>
    <mergeCell ref="B8:C10"/>
    <mergeCell ref="D8:D10"/>
    <mergeCell ref="E8:G8"/>
    <mergeCell ref="H8:J8"/>
    <mergeCell ref="E9:G9"/>
    <mergeCell ref="H9:J9"/>
    <mergeCell ref="E10:G10"/>
  </mergeCells>
  <phoneticPr fontId="18"/>
  <printOptions horizontalCentered="1"/>
  <pageMargins left="0.23622047244094491" right="0.23622047244094491" top="0.74803149606299213" bottom="0.74803149606299213" header="0.31496062992125984" footer="0.31496062992125984"/>
  <pageSetup paperSize="9" orientation="portrait" r:id="rId1"/>
  <headerFooter>
    <oddHeader>&amp;L&amp;"ＭＳ Ｐ明朝,標準"&amp;14(株)青山工務店 御中</oddHeader>
    <oddFooter xml:space="preserve">&amp;C&amp;G
</oddFooter>
  </headerFooter>
  <legacyDrawingHF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K96"/>
  <sheetViews>
    <sheetView zoomScale="90" zoomScaleNormal="90" workbookViewId="0"/>
  </sheetViews>
  <sheetFormatPr defaultRowHeight="18.75" customHeight="1" x14ac:dyDescent="0.15"/>
  <cols>
    <col min="1" max="1" width="4.875" style="2" customWidth="1"/>
    <col min="2" max="2" width="7" style="2" customWidth="1"/>
    <col min="3" max="3" width="4.875" style="2" customWidth="1"/>
    <col min="4" max="4" width="37.625" style="2" customWidth="1"/>
    <col min="5" max="5" width="5.25" style="2" customWidth="1"/>
    <col min="6" max="6" width="4.5" style="2" customWidth="1"/>
    <col min="7" max="7" width="15" style="2" customWidth="1"/>
    <col min="8" max="8" width="2.625" style="2" customWidth="1"/>
    <col min="9" max="9" width="2.75" style="2" customWidth="1"/>
    <col min="10" max="10" width="10.125" style="2" customWidth="1"/>
    <col min="11" max="11" width="4.875" style="2" customWidth="1"/>
    <col min="12" max="16384" width="9" style="2"/>
  </cols>
  <sheetData>
    <row r="1" spans="1:11" ht="13.5" x14ac:dyDescent="0.15">
      <c r="A1" s="1"/>
      <c r="H1" s="83">
        <f>表紙!H1</f>
        <v>43739</v>
      </c>
      <c r="I1" s="83"/>
      <c r="J1" s="83"/>
      <c r="K1" s="83"/>
    </row>
    <row r="2" spans="1:11" ht="24" x14ac:dyDescent="0.25">
      <c r="B2" s="75" t="s">
        <v>24</v>
      </c>
      <c r="C2" s="75"/>
      <c r="D2" s="75"/>
      <c r="E2" s="75"/>
      <c r="F2" s="75"/>
      <c r="G2" s="75"/>
      <c r="H2" s="75"/>
      <c r="I2" s="75"/>
      <c r="J2" s="75"/>
    </row>
    <row r="3" spans="1:11" ht="17.25" customHeight="1" x14ac:dyDescent="0.15">
      <c r="B3" s="7"/>
      <c r="C3" s="7"/>
      <c r="D3" s="7"/>
      <c r="E3" s="7"/>
      <c r="F3" s="7"/>
      <c r="G3" s="7"/>
      <c r="H3" s="7"/>
    </row>
    <row r="4" spans="1:11" ht="17.25" customHeight="1" x14ac:dyDescent="0.15">
      <c r="B4" s="26"/>
      <c r="C4" s="7"/>
      <c r="D4" s="7"/>
      <c r="E4" s="7"/>
      <c r="F4" s="7"/>
      <c r="G4" s="7"/>
      <c r="H4" s="7"/>
    </row>
    <row r="5" spans="1:11" ht="17.25" customHeight="1" x14ac:dyDescent="0.15">
      <c r="B5" s="26"/>
      <c r="C5" s="7"/>
      <c r="D5" s="7"/>
      <c r="E5" s="7"/>
      <c r="F5" s="9"/>
      <c r="G5" s="7"/>
      <c r="H5" s="7"/>
    </row>
    <row r="6" spans="1:11" ht="24.75" customHeight="1" x14ac:dyDescent="0.15">
      <c r="F6" s="10" t="s">
        <v>18</v>
      </c>
      <c r="G6" s="126" t="str">
        <f>No.1!G6</f>
        <v>○○建設</v>
      </c>
      <c r="H6" s="126"/>
      <c r="I6" s="126"/>
      <c r="J6" s="126"/>
      <c r="K6" s="8"/>
    </row>
    <row r="7" spans="1:11" ht="22.5" customHeight="1" x14ac:dyDescent="0.15">
      <c r="B7" s="2" t="str">
        <f ca="1">MID(CELL("filename",$A$1),FIND("]",CELL("filename",$A$1))+1,31)</f>
        <v>No.13</v>
      </c>
    </row>
    <row r="8" spans="1:11" ht="21.75" customHeight="1" x14ac:dyDescent="0.15">
      <c r="B8" s="87" t="s">
        <v>16</v>
      </c>
      <c r="C8" s="88"/>
      <c r="D8" s="84"/>
      <c r="E8" s="105" t="s">
        <v>8</v>
      </c>
      <c r="F8" s="106"/>
      <c r="G8" s="107"/>
      <c r="H8" s="139"/>
      <c r="I8" s="139"/>
      <c r="J8" s="140"/>
    </row>
    <row r="9" spans="1:11" ht="21.75" customHeight="1" x14ac:dyDescent="0.15">
      <c r="B9" s="89"/>
      <c r="C9" s="90"/>
      <c r="D9" s="85"/>
      <c r="E9" s="108" t="s">
        <v>9</v>
      </c>
      <c r="F9" s="109"/>
      <c r="G9" s="110"/>
      <c r="H9" s="139"/>
      <c r="I9" s="139"/>
      <c r="J9" s="140"/>
    </row>
    <row r="10" spans="1:11" ht="21.75" customHeight="1" x14ac:dyDescent="0.15">
      <c r="B10" s="91"/>
      <c r="C10" s="92"/>
      <c r="D10" s="86"/>
      <c r="E10" s="113" t="s">
        <v>10</v>
      </c>
      <c r="F10" s="114"/>
      <c r="G10" s="114"/>
      <c r="H10" s="115"/>
      <c r="I10" s="115"/>
      <c r="J10" s="27" t="s">
        <v>11</v>
      </c>
    </row>
    <row r="11" spans="1:11" ht="21.75" customHeight="1" x14ac:dyDescent="0.15">
      <c r="B11" s="28" t="s">
        <v>25</v>
      </c>
      <c r="C11" s="93" t="s">
        <v>28</v>
      </c>
      <c r="D11" s="94"/>
      <c r="E11" s="95" t="s">
        <v>14</v>
      </c>
      <c r="F11" s="96"/>
      <c r="G11" s="29" t="s">
        <v>15</v>
      </c>
      <c r="H11" s="97" t="s">
        <v>1</v>
      </c>
      <c r="I11" s="98"/>
      <c r="J11" s="99"/>
    </row>
    <row r="12" spans="1:11" ht="28.5" customHeight="1" x14ac:dyDescent="0.15">
      <c r="B12" s="44"/>
      <c r="C12" s="103"/>
      <c r="D12" s="104"/>
      <c r="E12" s="45"/>
      <c r="F12" s="46"/>
      <c r="G12" s="47"/>
      <c r="H12" s="100" t="str">
        <f>IF(E12&lt;&gt;"",ROUNDDOWN(E12*G12,0),"")</f>
        <v/>
      </c>
      <c r="I12" s="101"/>
      <c r="J12" s="102"/>
    </row>
    <row r="13" spans="1:11" ht="28.5" customHeight="1" x14ac:dyDescent="0.15">
      <c r="B13" s="48"/>
      <c r="C13" s="76"/>
      <c r="D13" s="77"/>
      <c r="E13" s="49"/>
      <c r="F13" s="51"/>
      <c r="G13" s="50"/>
      <c r="H13" s="80" t="str">
        <f t="shared" ref="H13:H30" si="0">IF(E13&lt;&gt;"",ROUNDDOWN(E13*G13,0),"")</f>
        <v/>
      </c>
      <c r="I13" s="81"/>
      <c r="J13" s="82"/>
    </row>
    <row r="14" spans="1:11" ht="28.5" customHeight="1" x14ac:dyDescent="0.15">
      <c r="B14" s="48"/>
      <c r="C14" s="76"/>
      <c r="D14" s="77"/>
      <c r="E14" s="49"/>
      <c r="F14" s="46"/>
      <c r="G14" s="50"/>
      <c r="H14" s="80" t="str">
        <f t="shared" si="0"/>
        <v/>
      </c>
      <c r="I14" s="81"/>
      <c r="J14" s="82"/>
    </row>
    <row r="15" spans="1:11" ht="28.5" customHeight="1" x14ac:dyDescent="0.15">
      <c r="B15" s="48"/>
      <c r="C15" s="76"/>
      <c r="D15" s="77"/>
      <c r="E15" s="49"/>
      <c r="F15" s="51"/>
      <c r="G15" s="50"/>
      <c r="H15" s="80" t="str">
        <f t="shared" si="0"/>
        <v/>
      </c>
      <c r="I15" s="81"/>
      <c r="J15" s="82"/>
    </row>
    <row r="16" spans="1:11" ht="28.5" customHeight="1" x14ac:dyDescent="0.15">
      <c r="B16" s="48"/>
      <c r="C16" s="76"/>
      <c r="D16" s="77"/>
      <c r="E16" s="49"/>
      <c r="F16" s="51"/>
      <c r="G16" s="50"/>
      <c r="H16" s="80" t="str">
        <f t="shared" si="0"/>
        <v/>
      </c>
      <c r="I16" s="81"/>
      <c r="J16" s="82"/>
    </row>
    <row r="17" spans="2:11" ht="28.5" customHeight="1" x14ac:dyDescent="0.15">
      <c r="B17" s="48"/>
      <c r="C17" s="76"/>
      <c r="D17" s="77"/>
      <c r="E17" s="49"/>
      <c r="F17" s="51"/>
      <c r="G17" s="50"/>
      <c r="H17" s="80" t="str">
        <f t="shared" si="0"/>
        <v/>
      </c>
      <c r="I17" s="81"/>
      <c r="J17" s="82"/>
    </row>
    <row r="18" spans="2:11" ht="28.5" customHeight="1" x14ac:dyDescent="0.15">
      <c r="B18" s="48"/>
      <c r="C18" s="76"/>
      <c r="D18" s="77"/>
      <c r="E18" s="49"/>
      <c r="F18" s="51"/>
      <c r="G18" s="50"/>
      <c r="H18" s="80" t="str">
        <f t="shared" si="0"/>
        <v/>
      </c>
      <c r="I18" s="81"/>
      <c r="J18" s="82"/>
    </row>
    <row r="19" spans="2:11" ht="28.5" customHeight="1" x14ac:dyDescent="0.15">
      <c r="B19" s="48"/>
      <c r="C19" s="76"/>
      <c r="D19" s="77"/>
      <c r="E19" s="49"/>
      <c r="F19" s="51"/>
      <c r="G19" s="50"/>
      <c r="H19" s="80" t="str">
        <f t="shared" si="0"/>
        <v/>
      </c>
      <c r="I19" s="81"/>
      <c r="J19" s="82"/>
    </row>
    <row r="20" spans="2:11" ht="28.5" customHeight="1" x14ac:dyDescent="0.15">
      <c r="B20" s="48"/>
      <c r="C20" s="76"/>
      <c r="D20" s="77"/>
      <c r="E20" s="49"/>
      <c r="F20" s="51"/>
      <c r="G20" s="50"/>
      <c r="H20" s="80" t="str">
        <f t="shared" si="0"/>
        <v/>
      </c>
      <c r="I20" s="81"/>
      <c r="J20" s="82"/>
    </row>
    <row r="21" spans="2:11" ht="28.5" customHeight="1" x14ac:dyDescent="0.15">
      <c r="B21" s="48"/>
      <c r="C21" s="76"/>
      <c r="D21" s="77"/>
      <c r="E21" s="49"/>
      <c r="F21" s="51"/>
      <c r="G21" s="50"/>
      <c r="H21" s="80" t="str">
        <f t="shared" si="0"/>
        <v/>
      </c>
      <c r="I21" s="81"/>
      <c r="J21" s="82"/>
    </row>
    <row r="22" spans="2:11" ht="28.5" customHeight="1" x14ac:dyDescent="0.15">
      <c r="B22" s="48"/>
      <c r="C22" s="76"/>
      <c r="D22" s="77"/>
      <c r="E22" s="49"/>
      <c r="F22" s="51"/>
      <c r="G22" s="50"/>
      <c r="H22" s="80" t="str">
        <f t="shared" si="0"/>
        <v/>
      </c>
      <c r="I22" s="81"/>
      <c r="J22" s="82"/>
    </row>
    <row r="23" spans="2:11" ht="28.5" customHeight="1" x14ac:dyDescent="0.15">
      <c r="B23" s="48"/>
      <c r="C23" s="76"/>
      <c r="D23" s="77"/>
      <c r="E23" s="49"/>
      <c r="F23" s="51"/>
      <c r="G23" s="50"/>
      <c r="H23" s="80" t="str">
        <f t="shared" si="0"/>
        <v/>
      </c>
      <c r="I23" s="81"/>
      <c r="J23" s="82"/>
    </row>
    <row r="24" spans="2:11" ht="28.5" customHeight="1" x14ac:dyDescent="0.15">
      <c r="B24" s="48"/>
      <c r="C24" s="76"/>
      <c r="D24" s="77"/>
      <c r="E24" s="49"/>
      <c r="F24" s="51"/>
      <c r="G24" s="50"/>
      <c r="H24" s="80" t="str">
        <f t="shared" si="0"/>
        <v/>
      </c>
      <c r="I24" s="81"/>
      <c r="J24" s="82"/>
    </row>
    <row r="25" spans="2:11" ht="28.5" customHeight="1" x14ac:dyDescent="0.15">
      <c r="B25" s="48"/>
      <c r="C25" s="76"/>
      <c r="D25" s="77"/>
      <c r="E25" s="49"/>
      <c r="F25" s="51"/>
      <c r="G25" s="50"/>
      <c r="H25" s="80" t="str">
        <f t="shared" si="0"/>
        <v/>
      </c>
      <c r="I25" s="81"/>
      <c r="J25" s="82"/>
    </row>
    <row r="26" spans="2:11" ht="28.5" customHeight="1" x14ac:dyDescent="0.15">
      <c r="B26" s="48"/>
      <c r="C26" s="76"/>
      <c r="D26" s="77"/>
      <c r="E26" s="49"/>
      <c r="F26" s="51"/>
      <c r="G26" s="50"/>
      <c r="H26" s="80" t="str">
        <f t="shared" si="0"/>
        <v/>
      </c>
      <c r="I26" s="81"/>
      <c r="J26" s="82"/>
    </row>
    <row r="27" spans="2:11" ht="28.5" customHeight="1" x14ac:dyDescent="0.15">
      <c r="B27" s="48"/>
      <c r="C27" s="76"/>
      <c r="D27" s="77"/>
      <c r="E27" s="49"/>
      <c r="F27" s="51"/>
      <c r="G27" s="50"/>
      <c r="H27" s="80" t="str">
        <f t="shared" si="0"/>
        <v/>
      </c>
      <c r="I27" s="81"/>
      <c r="J27" s="82"/>
    </row>
    <row r="28" spans="2:11" ht="28.5" customHeight="1" x14ac:dyDescent="0.15">
      <c r="B28" s="48"/>
      <c r="C28" s="76"/>
      <c r="D28" s="77"/>
      <c r="E28" s="49"/>
      <c r="F28" s="51"/>
      <c r="G28" s="50"/>
      <c r="H28" s="80" t="str">
        <f t="shared" si="0"/>
        <v/>
      </c>
      <c r="I28" s="81"/>
      <c r="J28" s="82"/>
    </row>
    <row r="29" spans="2:11" ht="28.5" customHeight="1" x14ac:dyDescent="0.15">
      <c r="B29" s="48"/>
      <c r="C29" s="76"/>
      <c r="D29" s="77"/>
      <c r="E29" s="49"/>
      <c r="F29" s="51"/>
      <c r="G29" s="50"/>
      <c r="H29" s="80" t="str">
        <f t="shared" si="0"/>
        <v/>
      </c>
      <c r="I29" s="81"/>
      <c r="J29" s="82"/>
    </row>
    <row r="30" spans="2:11" ht="28.5" customHeight="1" thickBot="1" x14ac:dyDescent="0.2">
      <c r="B30" s="52"/>
      <c r="C30" s="78"/>
      <c r="D30" s="79"/>
      <c r="E30" s="53"/>
      <c r="F30" s="54"/>
      <c r="G30" s="55"/>
      <c r="H30" s="129" t="str">
        <f t="shared" si="0"/>
        <v/>
      </c>
      <c r="I30" s="130"/>
      <c r="J30" s="131"/>
    </row>
    <row r="31" spans="2:11" ht="22.5" customHeight="1" thickTop="1" x14ac:dyDescent="0.15">
      <c r="B31" s="132" t="s">
        <v>12</v>
      </c>
      <c r="C31" s="133"/>
      <c r="D31" s="133"/>
      <c r="E31" s="133"/>
      <c r="F31" s="133"/>
      <c r="G31" s="134"/>
      <c r="H31" s="135">
        <f>SUM(H12:J30)</f>
        <v>0</v>
      </c>
      <c r="I31" s="136"/>
      <c r="J31" s="137"/>
    </row>
    <row r="32" spans="2:11" ht="14.25" x14ac:dyDescent="0.15">
      <c r="B32" s="42"/>
      <c r="C32" s="42"/>
      <c r="D32" s="42"/>
      <c r="E32" s="42"/>
      <c r="F32" s="42"/>
      <c r="G32" s="42"/>
      <c r="H32" s="43"/>
      <c r="I32" s="43"/>
      <c r="J32" s="43"/>
      <c r="K32" s="11" t="s">
        <v>29</v>
      </c>
    </row>
    <row r="33" spans="1:11" ht="13.5" x14ac:dyDescent="0.15">
      <c r="A33" s="1"/>
      <c r="H33" s="83">
        <f>H1</f>
        <v>43739</v>
      </c>
      <c r="I33" s="83"/>
      <c r="J33" s="83"/>
      <c r="K33" s="83"/>
    </row>
    <row r="34" spans="1:11" ht="24" x14ac:dyDescent="0.25">
      <c r="B34" s="75" t="s">
        <v>24</v>
      </c>
      <c r="C34" s="75"/>
      <c r="D34" s="75"/>
      <c r="E34" s="75"/>
      <c r="F34" s="75"/>
      <c r="G34" s="75"/>
      <c r="H34" s="75"/>
      <c r="I34" s="75"/>
      <c r="J34" s="75"/>
    </row>
    <row r="35" spans="1:11" ht="17.25" customHeight="1" x14ac:dyDescent="0.15">
      <c r="B35" s="7"/>
      <c r="C35" s="7"/>
      <c r="D35" s="7"/>
      <c r="E35" s="7"/>
      <c r="F35" s="7"/>
      <c r="G35" s="7"/>
      <c r="H35" s="7"/>
    </row>
    <row r="36" spans="1:11" ht="17.25" customHeight="1" x14ac:dyDescent="0.15">
      <c r="B36" s="26"/>
      <c r="C36" s="7"/>
      <c r="D36" s="7"/>
      <c r="E36" s="7"/>
      <c r="F36" s="7"/>
      <c r="G36" s="7"/>
      <c r="H36" s="7"/>
    </row>
    <row r="37" spans="1:11" ht="17.25" customHeight="1" x14ac:dyDescent="0.15">
      <c r="B37" s="26"/>
      <c r="C37" s="7"/>
      <c r="D37" s="7"/>
      <c r="E37" s="7"/>
      <c r="F37" s="9"/>
      <c r="G37" s="7"/>
      <c r="H37" s="7"/>
    </row>
    <row r="38" spans="1:11" ht="24.75" customHeight="1" x14ac:dyDescent="0.15">
      <c r="F38" s="10" t="s">
        <v>18</v>
      </c>
      <c r="G38" s="126" t="str">
        <f>G6</f>
        <v>○○建設</v>
      </c>
      <c r="H38" s="126"/>
      <c r="I38" s="126"/>
      <c r="J38" s="126"/>
      <c r="K38" s="8"/>
    </row>
    <row r="39" spans="1:11" ht="22.5" customHeight="1" x14ac:dyDescent="0.15">
      <c r="B39" s="2" t="str">
        <f ca="1">B7</f>
        <v>No.13</v>
      </c>
    </row>
    <row r="40" spans="1:11" ht="21.75" customHeight="1" x14ac:dyDescent="0.15">
      <c r="B40" s="87" t="s">
        <v>16</v>
      </c>
      <c r="C40" s="88"/>
      <c r="D40" s="121" t="str">
        <f>IF(D8&lt;&gt;"",D8,"")</f>
        <v/>
      </c>
      <c r="E40" s="105" t="s">
        <v>8</v>
      </c>
      <c r="F40" s="106"/>
      <c r="G40" s="107"/>
      <c r="H40" s="124" t="str">
        <f>IF(I8&lt;&gt;"",I8,"")</f>
        <v/>
      </c>
      <c r="I40" s="124"/>
      <c r="J40" s="125"/>
    </row>
    <row r="41" spans="1:11" ht="21.75" customHeight="1" x14ac:dyDescent="0.15">
      <c r="B41" s="89"/>
      <c r="C41" s="90"/>
      <c r="D41" s="122"/>
      <c r="E41" s="108" t="s">
        <v>9</v>
      </c>
      <c r="F41" s="109"/>
      <c r="G41" s="110"/>
      <c r="H41" s="124" t="str">
        <f>IF(I9&lt;&gt;"",I9,"")</f>
        <v/>
      </c>
      <c r="I41" s="124"/>
      <c r="J41" s="125"/>
    </row>
    <row r="42" spans="1:11" ht="21.75" customHeight="1" x14ac:dyDescent="0.15">
      <c r="B42" s="91"/>
      <c r="C42" s="92"/>
      <c r="D42" s="123"/>
      <c r="E42" s="113" t="s">
        <v>10</v>
      </c>
      <c r="F42" s="114"/>
      <c r="G42" s="114"/>
      <c r="H42" s="115" t="str">
        <f>IF(I10&lt;&gt;"",I10,"")</f>
        <v/>
      </c>
      <c r="I42" s="115"/>
      <c r="J42" s="27" t="s">
        <v>11</v>
      </c>
    </row>
    <row r="43" spans="1:11" ht="21.75" customHeight="1" x14ac:dyDescent="0.15">
      <c r="B43" s="28" t="s">
        <v>25</v>
      </c>
      <c r="C43" s="93" t="s">
        <v>28</v>
      </c>
      <c r="D43" s="94"/>
      <c r="E43" s="95" t="s">
        <v>14</v>
      </c>
      <c r="F43" s="96"/>
      <c r="G43" s="29" t="s">
        <v>15</v>
      </c>
      <c r="H43" s="97" t="s">
        <v>1</v>
      </c>
      <c r="I43" s="98"/>
      <c r="J43" s="99"/>
    </row>
    <row r="44" spans="1:11" ht="28.5" customHeight="1" x14ac:dyDescent="0.15">
      <c r="B44" s="30" t="str">
        <f>IF(B12&lt;&gt;"",B12,"")</f>
        <v/>
      </c>
      <c r="C44" s="117" t="str">
        <f>IF(C12&lt;&gt;"",C12,"")</f>
        <v/>
      </c>
      <c r="D44" s="118"/>
      <c r="E44" s="31" t="str">
        <f>IF(E12&lt;&gt;"",E12,"")</f>
        <v/>
      </c>
      <c r="F44" s="32" t="str">
        <f>IF(F12&lt;&gt;"",F12,"")</f>
        <v/>
      </c>
      <c r="G44" s="33" t="str">
        <f>IF(G12&lt;&gt;"",G12,"")</f>
        <v/>
      </c>
      <c r="H44" s="100" t="str">
        <f>IF(H12&lt;&gt;"",H12,"")</f>
        <v/>
      </c>
      <c r="I44" s="101"/>
      <c r="J44" s="102"/>
    </row>
    <row r="45" spans="1:11" ht="28.5" customHeight="1" x14ac:dyDescent="0.15">
      <c r="B45" s="34" t="str">
        <f t="shared" ref="B45:C60" si="1">IF(B13&lt;&gt;"",B13,"")</f>
        <v/>
      </c>
      <c r="C45" s="119" t="str">
        <f t="shared" si="1"/>
        <v/>
      </c>
      <c r="D45" s="120"/>
      <c r="E45" s="35" t="str">
        <f t="shared" ref="E45:H60" si="2">IF(E13&lt;&gt;"",E13,"")</f>
        <v/>
      </c>
      <c r="F45" s="37" t="str">
        <f t="shared" si="2"/>
        <v/>
      </c>
      <c r="G45" s="36" t="str">
        <f t="shared" si="2"/>
        <v/>
      </c>
      <c r="H45" s="80" t="str">
        <f t="shared" si="2"/>
        <v/>
      </c>
      <c r="I45" s="81"/>
      <c r="J45" s="82"/>
    </row>
    <row r="46" spans="1:11" ht="28.5" customHeight="1" x14ac:dyDescent="0.15">
      <c r="B46" s="34" t="str">
        <f t="shared" si="1"/>
        <v/>
      </c>
      <c r="C46" s="119" t="str">
        <f t="shared" si="1"/>
        <v/>
      </c>
      <c r="D46" s="120"/>
      <c r="E46" s="35" t="str">
        <f t="shared" si="2"/>
        <v/>
      </c>
      <c r="F46" s="37" t="str">
        <f t="shared" si="2"/>
        <v/>
      </c>
      <c r="G46" s="36" t="str">
        <f t="shared" si="2"/>
        <v/>
      </c>
      <c r="H46" s="80" t="str">
        <f t="shared" si="2"/>
        <v/>
      </c>
      <c r="I46" s="81"/>
      <c r="J46" s="82"/>
    </row>
    <row r="47" spans="1:11" ht="28.5" customHeight="1" x14ac:dyDescent="0.15">
      <c r="B47" s="34" t="str">
        <f t="shared" si="1"/>
        <v/>
      </c>
      <c r="C47" s="119" t="str">
        <f t="shared" si="1"/>
        <v/>
      </c>
      <c r="D47" s="120"/>
      <c r="E47" s="35" t="str">
        <f t="shared" si="2"/>
        <v/>
      </c>
      <c r="F47" s="37" t="str">
        <f t="shared" si="2"/>
        <v/>
      </c>
      <c r="G47" s="36" t="str">
        <f t="shared" si="2"/>
        <v/>
      </c>
      <c r="H47" s="80" t="str">
        <f t="shared" si="2"/>
        <v/>
      </c>
      <c r="I47" s="81"/>
      <c r="J47" s="82"/>
    </row>
    <row r="48" spans="1:11" ht="28.5" customHeight="1" x14ac:dyDescent="0.15">
      <c r="B48" s="34" t="str">
        <f t="shared" si="1"/>
        <v/>
      </c>
      <c r="C48" s="119" t="str">
        <f t="shared" si="1"/>
        <v/>
      </c>
      <c r="D48" s="120"/>
      <c r="E48" s="35" t="str">
        <f t="shared" si="2"/>
        <v/>
      </c>
      <c r="F48" s="37" t="str">
        <f t="shared" si="2"/>
        <v/>
      </c>
      <c r="G48" s="36" t="str">
        <f t="shared" si="2"/>
        <v/>
      </c>
      <c r="H48" s="80" t="str">
        <f t="shared" si="2"/>
        <v/>
      </c>
      <c r="I48" s="81"/>
      <c r="J48" s="82"/>
    </row>
    <row r="49" spans="2:11" ht="28.5" customHeight="1" x14ac:dyDescent="0.15">
      <c r="B49" s="34" t="str">
        <f t="shared" si="1"/>
        <v/>
      </c>
      <c r="C49" s="119" t="str">
        <f t="shared" si="1"/>
        <v/>
      </c>
      <c r="D49" s="120"/>
      <c r="E49" s="35" t="str">
        <f t="shared" si="2"/>
        <v/>
      </c>
      <c r="F49" s="37" t="str">
        <f t="shared" si="2"/>
        <v/>
      </c>
      <c r="G49" s="36" t="str">
        <f t="shared" si="2"/>
        <v/>
      </c>
      <c r="H49" s="80" t="str">
        <f t="shared" si="2"/>
        <v/>
      </c>
      <c r="I49" s="81"/>
      <c r="J49" s="82"/>
    </row>
    <row r="50" spans="2:11" ht="28.5" customHeight="1" x14ac:dyDescent="0.15">
      <c r="B50" s="34" t="str">
        <f t="shared" si="1"/>
        <v/>
      </c>
      <c r="C50" s="119" t="str">
        <f t="shared" si="1"/>
        <v/>
      </c>
      <c r="D50" s="120"/>
      <c r="E50" s="35" t="str">
        <f t="shared" si="2"/>
        <v/>
      </c>
      <c r="F50" s="37" t="str">
        <f t="shared" si="2"/>
        <v/>
      </c>
      <c r="G50" s="36" t="str">
        <f t="shared" si="2"/>
        <v/>
      </c>
      <c r="H50" s="80" t="str">
        <f t="shared" si="2"/>
        <v/>
      </c>
      <c r="I50" s="81"/>
      <c r="J50" s="82"/>
    </row>
    <row r="51" spans="2:11" ht="28.5" customHeight="1" x14ac:dyDescent="0.15">
      <c r="B51" s="34" t="str">
        <f t="shared" si="1"/>
        <v/>
      </c>
      <c r="C51" s="119" t="str">
        <f t="shared" si="1"/>
        <v/>
      </c>
      <c r="D51" s="120"/>
      <c r="E51" s="35" t="str">
        <f t="shared" si="2"/>
        <v/>
      </c>
      <c r="F51" s="37" t="str">
        <f t="shared" si="2"/>
        <v/>
      </c>
      <c r="G51" s="36" t="str">
        <f t="shared" si="2"/>
        <v/>
      </c>
      <c r="H51" s="80" t="str">
        <f t="shared" si="2"/>
        <v/>
      </c>
      <c r="I51" s="81"/>
      <c r="J51" s="82"/>
    </row>
    <row r="52" spans="2:11" ht="28.5" customHeight="1" x14ac:dyDescent="0.15">
      <c r="B52" s="34" t="str">
        <f t="shared" si="1"/>
        <v/>
      </c>
      <c r="C52" s="119" t="str">
        <f t="shared" si="1"/>
        <v/>
      </c>
      <c r="D52" s="120"/>
      <c r="E52" s="35" t="str">
        <f t="shared" si="2"/>
        <v/>
      </c>
      <c r="F52" s="37" t="str">
        <f t="shared" si="2"/>
        <v/>
      </c>
      <c r="G52" s="36" t="str">
        <f t="shared" si="2"/>
        <v/>
      </c>
      <c r="H52" s="80" t="str">
        <f t="shared" si="2"/>
        <v/>
      </c>
      <c r="I52" s="81"/>
      <c r="J52" s="82"/>
    </row>
    <row r="53" spans="2:11" ht="28.5" customHeight="1" x14ac:dyDescent="0.15">
      <c r="B53" s="34" t="str">
        <f t="shared" si="1"/>
        <v/>
      </c>
      <c r="C53" s="119" t="str">
        <f t="shared" si="1"/>
        <v/>
      </c>
      <c r="D53" s="120"/>
      <c r="E53" s="35" t="str">
        <f t="shared" si="2"/>
        <v/>
      </c>
      <c r="F53" s="37" t="str">
        <f t="shared" si="2"/>
        <v/>
      </c>
      <c r="G53" s="36" t="str">
        <f t="shared" si="2"/>
        <v/>
      </c>
      <c r="H53" s="80" t="str">
        <f t="shared" si="2"/>
        <v/>
      </c>
      <c r="I53" s="81"/>
      <c r="J53" s="82"/>
    </row>
    <row r="54" spans="2:11" ht="28.5" customHeight="1" x14ac:dyDescent="0.15">
      <c r="B54" s="34" t="str">
        <f t="shared" si="1"/>
        <v/>
      </c>
      <c r="C54" s="119" t="str">
        <f t="shared" si="1"/>
        <v/>
      </c>
      <c r="D54" s="120"/>
      <c r="E54" s="35" t="str">
        <f t="shared" si="2"/>
        <v/>
      </c>
      <c r="F54" s="37" t="str">
        <f t="shared" si="2"/>
        <v/>
      </c>
      <c r="G54" s="36" t="str">
        <f t="shared" si="2"/>
        <v/>
      </c>
      <c r="H54" s="80" t="str">
        <f t="shared" si="2"/>
        <v/>
      </c>
      <c r="I54" s="81"/>
      <c r="J54" s="82"/>
    </row>
    <row r="55" spans="2:11" ht="28.5" customHeight="1" x14ac:dyDescent="0.15">
      <c r="B55" s="34" t="str">
        <f t="shared" si="1"/>
        <v/>
      </c>
      <c r="C55" s="119" t="str">
        <f t="shared" si="1"/>
        <v/>
      </c>
      <c r="D55" s="120"/>
      <c r="E55" s="35" t="str">
        <f t="shared" si="2"/>
        <v/>
      </c>
      <c r="F55" s="37" t="str">
        <f t="shared" si="2"/>
        <v/>
      </c>
      <c r="G55" s="36" t="str">
        <f t="shared" si="2"/>
        <v/>
      </c>
      <c r="H55" s="80" t="str">
        <f t="shared" si="2"/>
        <v/>
      </c>
      <c r="I55" s="81"/>
      <c r="J55" s="82"/>
    </row>
    <row r="56" spans="2:11" ht="28.5" customHeight="1" x14ac:dyDescent="0.15">
      <c r="B56" s="34" t="str">
        <f t="shared" si="1"/>
        <v/>
      </c>
      <c r="C56" s="119" t="str">
        <f t="shared" si="1"/>
        <v/>
      </c>
      <c r="D56" s="120"/>
      <c r="E56" s="35" t="str">
        <f t="shared" si="2"/>
        <v/>
      </c>
      <c r="F56" s="37" t="str">
        <f t="shared" si="2"/>
        <v/>
      </c>
      <c r="G56" s="36" t="str">
        <f t="shared" si="2"/>
        <v/>
      </c>
      <c r="H56" s="80" t="str">
        <f t="shared" si="2"/>
        <v/>
      </c>
      <c r="I56" s="81"/>
      <c r="J56" s="82"/>
    </row>
    <row r="57" spans="2:11" ht="28.5" customHeight="1" x14ac:dyDescent="0.15">
      <c r="B57" s="34" t="str">
        <f t="shared" si="1"/>
        <v/>
      </c>
      <c r="C57" s="119" t="str">
        <f t="shared" si="1"/>
        <v/>
      </c>
      <c r="D57" s="120"/>
      <c r="E57" s="35" t="str">
        <f t="shared" si="2"/>
        <v/>
      </c>
      <c r="F57" s="37" t="str">
        <f t="shared" si="2"/>
        <v/>
      </c>
      <c r="G57" s="36" t="str">
        <f t="shared" si="2"/>
        <v/>
      </c>
      <c r="H57" s="80" t="str">
        <f t="shared" si="2"/>
        <v/>
      </c>
      <c r="I57" s="81"/>
      <c r="J57" s="82"/>
    </row>
    <row r="58" spans="2:11" ht="28.5" customHeight="1" x14ac:dyDescent="0.15">
      <c r="B58" s="34" t="str">
        <f t="shared" si="1"/>
        <v/>
      </c>
      <c r="C58" s="119" t="str">
        <f t="shared" si="1"/>
        <v/>
      </c>
      <c r="D58" s="120"/>
      <c r="E58" s="35" t="str">
        <f t="shared" si="2"/>
        <v/>
      </c>
      <c r="F58" s="37" t="str">
        <f t="shared" si="2"/>
        <v/>
      </c>
      <c r="G58" s="36" t="str">
        <f t="shared" si="2"/>
        <v/>
      </c>
      <c r="H58" s="80" t="str">
        <f t="shared" si="2"/>
        <v/>
      </c>
      <c r="I58" s="81"/>
      <c r="J58" s="82"/>
    </row>
    <row r="59" spans="2:11" ht="28.5" customHeight="1" x14ac:dyDescent="0.15">
      <c r="B59" s="34" t="str">
        <f t="shared" si="1"/>
        <v/>
      </c>
      <c r="C59" s="119" t="str">
        <f t="shared" si="1"/>
        <v/>
      </c>
      <c r="D59" s="120"/>
      <c r="E59" s="35" t="str">
        <f t="shared" si="2"/>
        <v/>
      </c>
      <c r="F59" s="37" t="str">
        <f t="shared" si="2"/>
        <v/>
      </c>
      <c r="G59" s="36" t="str">
        <f t="shared" si="2"/>
        <v/>
      </c>
      <c r="H59" s="80" t="str">
        <f t="shared" si="2"/>
        <v/>
      </c>
      <c r="I59" s="81"/>
      <c r="J59" s="82"/>
    </row>
    <row r="60" spans="2:11" ht="28.5" customHeight="1" x14ac:dyDescent="0.15">
      <c r="B60" s="34" t="str">
        <f t="shared" si="1"/>
        <v/>
      </c>
      <c r="C60" s="119" t="str">
        <f t="shared" si="1"/>
        <v/>
      </c>
      <c r="D60" s="120"/>
      <c r="E60" s="35" t="str">
        <f t="shared" si="2"/>
        <v/>
      </c>
      <c r="F60" s="37" t="str">
        <f t="shared" si="2"/>
        <v/>
      </c>
      <c r="G60" s="36" t="str">
        <f t="shared" si="2"/>
        <v/>
      </c>
      <c r="H60" s="80" t="str">
        <f t="shared" si="2"/>
        <v/>
      </c>
      <c r="I60" s="81"/>
      <c r="J60" s="82"/>
    </row>
    <row r="61" spans="2:11" ht="28.5" customHeight="1" x14ac:dyDescent="0.15">
      <c r="B61" s="34" t="str">
        <f>IF(B29&lt;&gt;"",B29,"")</f>
        <v/>
      </c>
      <c r="C61" s="119" t="str">
        <f>IF(C29&lt;&gt;"",C29,"")</f>
        <v/>
      </c>
      <c r="D61" s="120"/>
      <c r="E61" s="35" t="str">
        <f t="shared" ref="E61:H62" si="3">IF(E29&lt;&gt;"",E29,"")</f>
        <v/>
      </c>
      <c r="F61" s="37" t="str">
        <f t="shared" si="3"/>
        <v/>
      </c>
      <c r="G61" s="36" t="str">
        <f t="shared" si="3"/>
        <v/>
      </c>
      <c r="H61" s="80" t="str">
        <f t="shared" si="3"/>
        <v/>
      </c>
      <c r="I61" s="81"/>
      <c r="J61" s="82"/>
    </row>
    <row r="62" spans="2:11" ht="28.5" customHeight="1" thickBot="1" x14ac:dyDescent="0.2">
      <c r="B62" s="38" t="str">
        <f>IF(B30&lt;&gt;"",B30,"")</f>
        <v/>
      </c>
      <c r="C62" s="127"/>
      <c r="D62" s="128"/>
      <c r="E62" s="39" t="str">
        <f t="shared" si="3"/>
        <v/>
      </c>
      <c r="F62" s="40" t="str">
        <f t="shared" si="3"/>
        <v/>
      </c>
      <c r="G62" s="41" t="str">
        <f t="shared" si="3"/>
        <v/>
      </c>
      <c r="H62" s="129" t="str">
        <f t="shared" si="3"/>
        <v/>
      </c>
      <c r="I62" s="130"/>
      <c r="J62" s="131"/>
    </row>
    <row r="63" spans="2:11" ht="22.5" customHeight="1" thickTop="1" x14ac:dyDescent="0.15">
      <c r="B63" s="132" t="s">
        <v>12</v>
      </c>
      <c r="C63" s="133"/>
      <c r="D63" s="133"/>
      <c r="E63" s="133"/>
      <c r="F63" s="133"/>
      <c r="G63" s="134"/>
      <c r="H63" s="135">
        <f>IF(H31&lt;&gt;"",H31,"")</f>
        <v>0</v>
      </c>
      <c r="I63" s="136"/>
      <c r="J63" s="137"/>
    </row>
    <row r="64" spans="2:11" ht="14.25" x14ac:dyDescent="0.15">
      <c r="B64" s="42"/>
      <c r="C64" s="42"/>
      <c r="D64" s="42"/>
      <c r="E64" s="42"/>
      <c r="F64" s="42"/>
      <c r="G64" s="42"/>
      <c r="H64" s="43"/>
      <c r="I64" s="43"/>
      <c r="J64" s="43"/>
      <c r="K64" s="11" t="s">
        <v>31</v>
      </c>
    </row>
    <row r="65" spans="1:11" ht="13.5" x14ac:dyDescent="0.15">
      <c r="A65" s="1"/>
      <c r="H65" s="83">
        <f>H1</f>
        <v>43739</v>
      </c>
      <c r="I65" s="83"/>
      <c r="J65" s="83"/>
      <c r="K65" s="83"/>
    </row>
    <row r="66" spans="1:11" ht="24" x14ac:dyDescent="0.25">
      <c r="B66" s="75" t="s">
        <v>24</v>
      </c>
      <c r="C66" s="75"/>
      <c r="D66" s="75"/>
      <c r="E66" s="75"/>
      <c r="F66" s="75"/>
      <c r="G66" s="75"/>
      <c r="H66" s="75"/>
      <c r="I66" s="75"/>
      <c r="J66" s="75"/>
    </row>
    <row r="67" spans="1:11" ht="17.25" customHeight="1" x14ac:dyDescent="0.15">
      <c r="B67" s="7"/>
      <c r="C67" s="7"/>
      <c r="D67" s="7"/>
      <c r="E67" s="7"/>
      <c r="F67" s="7"/>
      <c r="G67" s="7"/>
      <c r="H67" s="7"/>
    </row>
    <row r="68" spans="1:11" ht="17.25" customHeight="1" x14ac:dyDescent="0.15">
      <c r="B68" s="26"/>
      <c r="C68" s="7"/>
      <c r="D68" s="7"/>
      <c r="E68" s="7"/>
      <c r="F68" s="7"/>
      <c r="G68" s="7"/>
      <c r="H68" s="7"/>
    </row>
    <row r="69" spans="1:11" ht="17.25" customHeight="1" x14ac:dyDescent="0.15">
      <c r="B69" s="26"/>
      <c r="C69" s="7"/>
      <c r="D69" s="7"/>
      <c r="E69" s="7"/>
      <c r="F69" s="9"/>
      <c r="G69" s="7"/>
      <c r="H69" s="7"/>
    </row>
    <row r="70" spans="1:11" ht="24.75" customHeight="1" x14ac:dyDescent="0.15">
      <c r="F70" s="10" t="s">
        <v>18</v>
      </c>
      <c r="G70" s="126" t="str">
        <f>G6</f>
        <v>○○建設</v>
      </c>
      <c r="H70" s="126"/>
      <c r="I70" s="126"/>
      <c r="J70" s="126"/>
      <c r="K70" s="8"/>
    </row>
    <row r="71" spans="1:11" ht="22.5" customHeight="1" x14ac:dyDescent="0.15">
      <c r="B71" s="2" t="str">
        <f ca="1">B7</f>
        <v>No.13</v>
      </c>
    </row>
    <row r="72" spans="1:11" ht="21.75" customHeight="1" x14ac:dyDescent="0.15">
      <c r="B72" s="87" t="s">
        <v>16</v>
      </c>
      <c r="C72" s="88"/>
      <c r="D72" s="121" t="str">
        <f>IF(D8&lt;&gt;"",D8,"")</f>
        <v/>
      </c>
      <c r="E72" s="105" t="s">
        <v>8</v>
      </c>
      <c r="F72" s="106"/>
      <c r="G72" s="107"/>
      <c r="H72" s="124" t="str">
        <f>IF(H8&lt;&gt;"",H8,"")</f>
        <v/>
      </c>
      <c r="I72" s="124"/>
      <c r="J72" s="125"/>
    </row>
    <row r="73" spans="1:11" ht="21.75" customHeight="1" x14ac:dyDescent="0.15">
      <c r="B73" s="89"/>
      <c r="C73" s="90"/>
      <c r="D73" s="122"/>
      <c r="E73" s="108" t="s">
        <v>9</v>
      </c>
      <c r="F73" s="109"/>
      <c r="G73" s="110"/>
      <c r="H73" s="124" t="str">
        <f>IF(H9&lt;&gt;"",H9,"")</f>
        <v/>
      </c>
      <c r="I73" s="124"/>
      <c r="J73" s="125"/>
    </row>
    <row r="74" spans="1:11" ht="21.75" customHeight="1" x14ac:dyDescent="0.15">
      <c r="B74" s="91"/>
      <c r="C74" s="92"/>
      <c r="D74" s="123"/>
      <c r="E74" s="113" t="s">
        <v>10</v>
      </c>
      <c r="F74" s="114"/>
      <c r="G74" s="114"/>
      <c r="H74" s="115" t="str">
        <f>IF(I10&lt;&gt;"",I10,"")</f>
        <v/>
      </c>
      <c r="I74" s="115"/>
      <c r="J74" s="27" t="s">
        <v>11</v>
      </c>
    </row>
    <row r="75" spans="1:11" ht="21.75" customHeight="1" x14ac:dyDescent="0.15">
      <c r="B75" s="28" t="s">
        <v>25</v>
      </c>
      <c r="C75" s="93" t="s">
        <v>28</v>
      </c>
      <c r="D75" s="94"/>
      <c r="E75" s="95" t="s">
        <v>14</v>
      </c>
      <c r="F75" s="96"/>
      <c r="G75" s="29" t="s">
        <v>15</v>
      </c>
      <c r="H75" s="97" t="s">
        <v>1</v>
      </c>
      <c r="I75" s="98"/>
      <c r="J75" s="99"/>
    </row>
    <row r="76" spans="1:11" ht="28.5" customHeight="1" x14ac:dyDescent="0.15">
      <c r="B76" s="30" t="str">
        <f>IF(B12&lt;&gt;"",B12,"")</f>
        <v/>
      </c>
      <c r="C76" s="117" t="str">
        <f>IF(C12&lt;&gt;"",C12,"")</f>
        <v/>
      </c>
      <c r="D76" s="118"/>
      <c r="E76" s="31" t="str">
        <f>IF(E12&lt;&gt;"",E12,"")</f>
        <v/>
      </c>
      <c r="F76" s="32" t="str">
        <f>IF(F12&lt;&gt;"",F12,"")</f>
        <v/>
      </c>
      <c r="G76" s="33" t="str">
        <f>IF(G12&lt;&gt;"",G12,"")</f>
        <v/>
      </c>
      <c r="H76" s="100" t="str">
        <f>IF(H12&lt;&gt;"",H12,"")</f>
        <v/>
      </c>
      <c r="I76" s="101"/>
      <c r="J76" s="102"/>
    </row>
    <row r="77" spans="1:11" ht="28.5" customHeight="1" x14ac:dyDescent="0.15">
      <c r="B77" s="34" t="str">
        <f t="shared" ref="B77:C92" si="4">IF(B13&lt;&gt;"",B13,"")</f>
        <v/>
      </c>
      <c r="C77" s="119" t="str">
        <f t="shared" si="4"/>
        <v/>
      </c>
      <c r="D77" s="120"/>
      <c r="E77" s="35" t="str">
        <f t="shared" ref="E77:H92" si="5">IF(E13&lt;&gt;"",E13,"")</f>
        <v/>
      </c>
      <c r="F77" s="37" t="str">
        <f t="shared" si="5"/>
        <v/>
      </c>
      <c r="G77" s="36" t="str">
        <f t="shared" si="5"/>
        <v/>
      </c>
      <c r="H77" s="80" t="str">
        <f t="shared" si="5"/>
        <v/>
      </c>
      <c r="I77" s="81"/>
      <c r="J77" s="82"/>
    </row>
    <row r="78" spans="1:11" ht="28.5" customHeight="1" x14ac:dyDescent="0.15">
      <c r="B78" s="34" t="str">
        <f t="shared" si="4"/>
        <v/>
      </c>
      <c r="C78" s="119" t="str">
        <f t="shared" si="4"/>
        <v/>
      </c>
      <c r="D78" s="120"/>
      <c r="E78" s="35" t="str">
        <f t="shared" si="5"/>
        <v/>
      </c>
      <c r="F78" s="37" t="str">
        <f t="shared" si="5"/>
        <v/>
      </c>
      <c r="G78" s="36" t="str">
        <f t="shared" si="5"/>
        <v/>
      </c>
      <c r="H78" s="80" t="str">
        <f t="shared" si="5"/>
        <v/>
      </c>
      <c r="I78" s="81"/>
      <c r="J78" s="82"/>
    </row>
    <row r="79" spans="1:11" ht="28.5" customHeight="1" x14ac:dyDescent="0.15">
      <c r="B79" s="34" t="str">
        <f t="shared" si="4"/>
        <v/>
      </c>
      <c r="C79" s="119" t="str">
        <f t="shared" si="4"/>
        <v/>
      </c>
      <c r="D79" s="120"/>
      <c r="E79" s="35" t="str">
        <f t="shared" si="5"/>
        <v/>
      </c>
      <c r="F79" s="37" t="str">
        <f t="shared" si="5"/>
        <v/>
      </c>
      <c r="G79" s="36" t="str">
        <f t="shared" si="5"/>
        <v/>
      </c>
      <c r="H79" s="80" t="str">
        <f t="shared" si="5"/>
        <v/>
      </c>
      <c r="I79" s="81"/>
      <c r="J79" s="82"/>
    </row>
    <row r="80" spans="1:11" ht="28.5" customHeight="1" x14ac:dyDescent="0.15">
      <c r="B80" s="34" t="str">
        <f t="shared" si="4"/>
        <v/>
      </c>
      <c r="C80" s="119" t="str">
        <f t="shared" si="4"/>
        <v/>
      </c>
      <c r="D80" s="120"/>
      <c r="E80" s="35" t="str">
        <f t="shared" si="5"/>
        <v/>
      </c>
      <c r="F80" s="37" t="str">
        <f t="shared" si="5"/>
        <v/>
      </c>
      <c r="G80" s="36" t="str">
        <f t="shared" si="5"/>
        <v/>
      </c>
      <c r="H80" s="80" t="str">
        <f t="shared" si="5"/>
        <v/>
      </c>
      <c r="I80" s="81"/>
      <c r="J80" s="82"/>
    </row>
    <row r="81" spans="2:11" ht="28.5" customHeight="1" x14ac:dyDescent="0.15">
      <c r="B81" s="34" t="str">
        <f t="shared" si="4"/>
        <v/>
      </c>
      <c r="C81" s="119" t="str">
        <f t="shared" si="4"/>
        <v/>
      </c>
      <c r="D81" s="120"/>
      <c r="E81" s="35" t="str">
        <f t="shared" si="5"/>
        <v/>
      </c>
      <c r="F81" s="37" t="str">
        <f t="shared" si="5"/>
        <v/>
      </c>
      <c r="G81" s="36" t="str">
        <f t="shared" si="5"/>
        <v/>
      </c>
      <c r="H81" s="80" t="str">
        <f t="shared" si="5"/>
        <v/>
      </c>
      <c r="I81" s="81"/>
      <c r="J81" s="82"/>
    </row>
    <row r="82" spans="2:11" ht="28.5" customHeight="1" x14ac:dyDescent="0.15">
      <c r="B82" s="34" t="str">
        <f t="shared" si="4"/>
        <v/>
      </c>
      <c r="C82" s="119" t="str">
        <f t="shared" si="4"/>
        <v/>
      </c>
      <c r="D82" s="120"/>
      <c r="E82" s="35" t="str">
        <f t="shared" si="5"/>
        <v/>
      </c>
      <c r="F82" s="37" t="str">
        <f t="shared" si="5"/>
        <v/>
      </c>
      <c r="G82" s="36" t="str">
        <f t="shared" si="5"/>
        <v/>
      </c>
      <c r="H82" s="80" t="str">
        <f t="shared" si="5"/>
        <v/>
      </c>
      <c r="I82" s="81"/>
      <c r="J82" s="82"/>
    </row>
    <row r="83" spans="2:11" ht="28.5" customHeight="1" x14ac:dyDescent="0.15">
      <c r="B83" s="34" t="str">
        <f t="shared" si="4"/>
        <v/>
      </c>
      <c r="C83" s="119" t="str">
        <f t="shared" si="4"/>
        <v/>
      </c>
      <c r="D83" s="120"/>
      <c r="E83" s="35" t="str">
        <f t="shared" si="5"/>
        <v/>
      </c>
      <c r="F83" s="37" t="str">
        <f t="shared" si="5"/>
        <v/>
      </c>
      <c r="G83" s="36" t="str">
        <f t="shared" si="5"/>
        <v/>
      </c>
      <c r="H83" s="80" t="str">
        <f t="shared" si="5"/>
        <v/>
      </c>
      <c r="I83" s="81"/>
      <c r="J83" s="82"/>
    </row>
    <row r="84" spans="2:11" ht="28.5" customHeight="1" x14ac:dyDescent="0.15">
      <c r="B84" s="34" t="str">
        <f t="shared" si="4"/>
        <v/>
      </c>
      <c r="C84" s="119" t="str">
        <f t="shared" si="4"/>
        <v/>
      </c>
      <c r="D84" s="120"/>
      <c r="E84" s="35" t="str">
        <f t="shared" si="5"/>
        <v/>
      </c>
      <c r="F84" s="37" t="str">
        <f t="shared" si="5"/>
        <v/>
      </c>
      <c r="G84" s="36" t="str">
        <f t="shared" si="5"/>
        <v/>
      </c>
      <c r="H84" s="80" t="str">
        <f t="shared" si="5"/>
        <v/>
      </c>
      <c r="I84" s="81"/>
      <c r="J84" s="82"/>
    </row>
    <row r="85" spans="2:11" ht="28.5" customHeight="1" x14ac:dyDescent="0.15">
      <c r="B85" s="34" t="str">
        <f t="shared" si="4"/>
        <v/>
      </c>
      <c r="C85" s="119" t="str">
        <f t="shared" si="4"/>
        <v/>
      </c>
      <c r="D85" s="120"/>
      <c r="E85" s="35" t="str">
        <f t="shared" si="5"/>
        <v/>
      </c>
      <c r="F85" s="37" t="str">
        <f t="shared" si="5"/>
        <v/>
      </c>
      <c r="G85" s="36" t="str">
        <f t="shared" si="5"/>
        <v/>
      </c>
      <c r="H85" s="80" t="str">
        <f t="shared" si="5"/>
        <v/>
      </c>
      <c r="I85" s="81"/>
      <c r="J85" s="82"/>
    </row>
    <row r="86" spans="2:11" ht="28.5" customHeight="1" x14ac:dyDescent="0.15">
      <c r="B86" s="34" t="str">
        <f t="shared" si="4"/>
        <v/>
      </c>
      <c r="C86" s="119" t="str">
        <f t="shared" si="4"/>
        <v/>
      </c>
      <c r="D86" s="120"/>
      <c r="E86" s="35" t="str">
        <f t="shared" si="5"/>
        <v/>
      </c>
      <c r="F86" s="37" t="str">
        <f t="shared" si="5"/>
        <v/>
      </c>
      <c r="G86" s="36" t="str">
        <f t="shared" si="5"/>
        <v/>
      </c>
      <c r="H86" s="80" t="str">
        <f t="shared" si="5"/>
        <v/>
      </c>
      <c r="I86" s="81"/>
      <c r="J86" s="82"/>
    </row>
    <row r="87" spans="2:11" ht="28.5" customHeight="1" x14ac:dyDescent="0.15">
      <c r="B87" s="34" t="str">
        <f t="shared" si="4"/>
        <v/>
      </c>
      <c r="C87" s="119" t="str">
        <f t="shared" si="4"/>
        <v/>
      </c>
      <c r="D87" s="120"/>
      <c r="E87" s="35" t="str">
        <f t="shared" si="5"/>
        <v/>
      </c>
      <c r="F87" s="37" t="str">
        <f t="shared" si="5"/>
        <v/>
      </c>
      <c r="G87" s="36" t="str">
        <f t="shared" si="5"/>
        <v/>
      </c>
      <c r="H87" s="80" t="str">
        <f t="shared" si="5"/>
        <v/>
      </c>
      <c r="I87" s="81"/>
      <c r="J87" s="82"/>
    </row>
    <row r="88" spans="2:11" ht="28.5" customHeight="1" x14ac:dyDescent="0.15">
      <c r="B88" s="34" t="str">
        <f t="shared" si="4"/>
        <v/>
      </c>
      <c r="C88" s="119" t="str">
        <f t="shared" si="4"/>
        <v/>
      </c>
      <c r="D88" s="120"/>
      <c r="E88" s="35" t="str">
        <f t="shared" si="5"/>
        <v/>
      </c>
      <c r="F88" s="37" t="str">
        <f t="shared" si="5"/>
        <v/>
      </c>
      <c r="G88" s="36" t="str">
        <f t="shared" si="5"/>
        <v/>
      </c>
      <c r="H88" s="80" t="str">
        <f t="shared" si="5"/>
        <v/>
      </c>
      <c r="I88" s="81"/>
      <c r="J88" s="82"/>
    </row>
    <row r="89" spans="2:11" ht="28.5" customHeight="1" x14ac:dyDescent="0.15">
      <c r="B89" s="34" t="str">
        <f t="shared" si="4"/>
        <v/>
      </c>
      <c r="C89" s="119" t="str">
        <f t="shared" si="4"/>
        <v/>
      </c>
      <c r="D89" s="120"/>
      <c r="E89" s="35" t="str">
        <f t="shared" si="5"/>
        <v/>
      </c>
      <c r="F89" s="37" t="str">
        <f t="shared" si="5"/>
        <v/>
      </c>
      <c r="G89" s="36" t="str">
        <f t="shared" si="5"/>
        <v/>
      </c>
      <c r="H89" s="80" t="str">
        <f t="shared" si="5"/>
        <v/>
      </c>
      <c r="I89" s="81"/>
      <c r="J89" s="82"/>
    </row>
    <row r="90" spans="2:11" ht="28.5" customHeight="1" x14ac:dyDescent="0.15">
      <c r="B90" s="34" t="str">
        <f t="shared" si="4"/>
        <v/>
      </c>
      <c r="C90" s="119" t="str">
        <f t="shared" si="4"/>
        <v/>
      </c>
      <c r="D90" s="120"/>
      <c r="E90" s="35" t="str">
        <f t="shared" si="5"/>
        <v/>
      </c>
      <c r="F90" s="37" t="str">
        <f t="shared" si="5"/>
        <v/>
      </c>
      <c r="G90" s="36" t="str">
        <f t="shared" si="5"/>
        <v/>
      </c>
      <c r="H90" s="80" t="str">
        <f t="shared" si="5"/>
        <v/>
      </c>
      <c r="I90" s="81"/>
      <c r="J90" s="82"/>
    </row>
    <row r="91" spans="2:11" ht="28.5" customHeight="1" x14ac:dyDescent="0.15">
      <c r="B91" s="34" t="str">
        <f t="shared" si="4"/>
        <v/>
      </c>
      <c r="C91" s="119" t="str">
        <f t="shared" si="4"/>
        <v/>
      </c>
      <c r="D91" s="120"/>
      <c r="E91" s="35" t="str">
        <f t="shared" si="5"/>
        <v/>
      </c>
      <c r="F91" s="37" t="str">
        <f t="shared" si="5"/>
        <v/>
      </c>
      <c r="G91" s="36" t="str">
        <f t="shared" si="5"/>
        <v/>
      </c>
      <c r="H91" s="80" t="str">
        <f t="shared" si="5"/>
        <v/>
      </c>
      <c r="I91" s="81"/>
      <c r="J91" s="82"/>
    </row>
    <row r="92" spans="2:11" ht="28.5" customHeight="1" x14ac:dyDescent="0.15">
      <c r="B92" s="34" t="str">
        <f t="shared" si="4"/>
        <v/>
      </c>
      <c r="C92" s="119" t="str">
        <f t="shared" si="4"/>
        <v/>
      </c>
      <c r="D92" s="120"/>
      <c r="E92" s="35" t="str">
        <f t="shared" si="5"/>
        <v/>
      </c>
      <c r="F92" s="37" t="str">
        <f t="shared" si="5"/>
        <v/>
      </c>
      <c r="G92" s="36" t="str">
        <f t="shared" si="5"/>
        <v/>
      </c>
      <c r="H92" s="80" t="str">
        <f t="shared" si="5"/>
        <v/>
      </c>
      <c r="I92" s="81"/>
      <c r="J92" s="82"/>
    </row>
    <row r="93" spans="2:11" ht="28.5" customHeight="1" x14ac:dyDescent="0.15">
      <c r="B93" s="34" t="str">
        <f>IF(B29&lt;&gt;"",B29,"")</f>
        <v/>
      </c>
      <c r="C93" s="119" t="str">
        <f>IF(C29&lt;&gt;"",C29,"")</f>
        <v/>
      </c>
      <c r="D93" s="120"/>
      <c r="E93" s="35" t="str">
        <f t="shared" ref="E93:H94" si="6">IF(E29&lt;&gt;"",E29,"")</f>
        <v/>
      </c>
      <c r="F93" s="37" t="str">
        <f t="shared" si="6"/>
        <v/>
      </c>
      <c r="G93" s="36" t="str">
        <f t="shared" si="6"/>
        <v/>
      </c>
      <c r="H93" s="80" t="str">
        <f t="shared" si="6"/>
        <v/>
      </c>
      <c r="I93" s="81"/>
      <c r="J93" s="82"/>
    </row>
    <row r="94" spans="2:11" ht="28.5" customHeight="1" thickBot="1" x14ac:dyDescent="0.2">
      <c r="B94" s="38" t="str">
        <f>IF(B30&lt;&gt;"",B30,"")</f>
        <v/>
      </c>
      <c r="C94" s="127" t="str">
        <f>IF(C30&lt;&gt;"",C30,"")</f>
        <v/>
      </c>
      <c r="D94" s="128"/>
      <c r="E94" s="39" t="str">
        <f t="shared" si="6"/>
        <v/>
      </c>
      <c r="F94" s="40" t="str">
        <f t="shared" si="6"/>
        <v/>
      </c>
      <c r="G94" s="41" t="str">
        <f t="shared" si="6"/>
        <v/>
      </c>
      <c r="H94" s="129" t="str">
        <f t="shared" si="6"/>
        <v/>
      </c>
      <c r="I94" s="130"/>
      <c r="J94" s="131"/>
    </row>
    <row r="95" spans="2:11" ht="22.5" customHeight="1" thickTop="1" x14ac:dyDescent="0.15">
      <c r="B95" s="132" t="s">
        <v>32</v>
      </c>
      <c r="C95" s="133"/>
      <c r="D95" s="133"/>
      <c r="E95" s="133"/>
      <c r="F95" s="133"/>
      <c r="G95" s="134"/>
      <c r="H95" s="135">
        <f>IF(H31&lt;&gt;"",H31,"")</f>
        <v>0</v>
      </c>
      <c r="I95" s="136"/>
      <c r="J95" s="137"/>
    </row>
    <row r="96" spans="2:11" ht="13.5" x14ac:dyDescent="0.15">
      <c r="K96" s="11" t="s">
        <v>30</v>
      </c>
    </row>
  </sheetData>
  <sheetProtection formatCells="0"/>
  <mergeCells count="162">
    <mergeCell ref="C93:D93"/>
    <mergeCell ref="H93:J93"/>
    <mergeCell ref="C94:D94"/>
    <mergeCell ref="H94:J94"/>
    <mergeCell ref="B95:G95"/>
    <mergeCell ref="H95:J95"/>
    <mergeCell ref="C90:D90"/>
    <mergeCell ref="H90:J90"/>
    <mergeCell ref="C91:D91"/>
    <mergeCell ref="H91:J91"/>
    <mergeCell ref="C92:D92"/>
    <mergeCell ref="H92:J92"/>
    <mergeCell ref="C87:D87"/>
    <mergeCell ref="H87:J87"/>
    <mergeCell ref="C88:D88"/>
    <mergeCell ref="H88:J88"/>
    <mergeCell ref="C89:D89"/>
    <mergeCell ref="H89:J89"/>
    <mergeCell ref="C84:D84"/>
    <mergeCell ref="H84:J84"/>
    <mergeCell ref="C85:D85"/>
    <mergeCell ref="H85:J85"/>
    <mergeCell ref="C86:D86"/>
    <mergeCell ref="H86:J86"/>
    <mergeCell ref="C81:D81"/>
    <mergeCell ref="H81:J81"/>
    <mergeCell ref="C82:D82"/>
    <mergeCell ref="H82:J82"/>
    <mergeCell ref="C83:D83"/>
    <mergeCell ref="H83:J83"/>
    <mergeCell ref="C78:D78"/>
    <mergeCell ref="H78:J78"/>
    <mergeCell ref="C79:D79"/>
    <mergeCell ref="H79:J79"/>
    <mergeCell ref="C80:D80"/>
    <mergeCell ref="H80:J80"/>
    <mergeCell ref="C75:D75"/>
    <mergeCell ref="E75:F75"/>
    <mergeCell ref="H75:J75"/>
    <mergeCell ref="C76:D76"/>
    <mergeCell ref="H76:J76"/>
    <mergeCell ref="C77:D77"/>
    <mergeCell ref="H77:J77"/>
    <mergeCell ref="G70:J70"/>
    <mergeCell ref="B72:C74"/>
    <mergeCell ref="D72:D74"/>
    <mergeCell ref="E72:G72"/>
    <mergeCell ref="H72:J72"/>
    <mergeCell ref="E73:G73"/>
    <mergeCell ref="H73:J73"/>
    <mergeCell ref="E74:G74"/>
    <mergeCell ref="H74:I74"/>
    <mergeCell ref="C62:D62"/>
    <mergeCell ref="H62:J62"/>
    <mergeCell ref="B63:G63"/>
    <mergeCell ref="H63:J63"/>
    <mergeCell ref="H65:K65"/>
    <mergeCell ref="B66:J66"/>
    <mergeCell ref="C59:D59"/>
    <mergeCell ref="H59:J59"/>
    <mergeCell ref="C60:D60"/>
    <mergeCell ref="H60:J60"/>
    <mergeCell ref="C61:D61"/>
    <mergeCell ref="H61:J61"/>
    <mergeCell ref="C56:D56"/>
    <mergeCell ref="H56:J56"/>
    <mergeCell ref="C57:D57"/>
    <mergeCell ref="H57:J57"/>
    <mergeCell ref="C58:D58"/>
    <mergeCell ref="H58:J58"/>
    <mergeCell ref="C53:D53"/>
    <mergeCell ref="H53:J53"/>
    <mergeCell ref="C54:D54"/>
    <mergeCell ref="H54:J54"/>
    <mergeCell ref="C55:D55"/>
    <mergeCell ref="H55:J55"/>
    <mergeCell ref="C50:D50"/>
    <mergeCell ref="H50:J50"/>
    <mergeCell ref="C51:D51"/>
    <mergeCell ref="H51:J51"/>
    <mergeCell ref="C52:D52"/>
    <mergeCell ref="H52:J52"/>
    <mergeCell ref="C47:D47"/>
    <mergeCell ref="H47:J47"/>
    <mergeCell ref="C48:D48"/>
    <mergeCell ref="H48:J48"/>
    <mergeCell ref="C49:D49"/>
    <mergeCell ref="H49:J49"/>
    <mergeCell ref="C44:D44"/>
    <mergeCell ref="H44:J44"/>
    <mergeCell ref="C45:D45"/>
    <mergeCell ref="H45:J45"/>
    <mergeCell ref="C46:D46"/>
    <mergeCell ref="H46:J46"/>
    <mergeCell ref="H41:J41"/>
    <mergeCell ref="E42:G42"/>
    <mergeCell ref="H42:I42"/>
    <mergeCell ref="C43:D43"/>
    <mergeCell ref="E43:F43"/>
    <mergeCell ref="H43:J43"/>
    <mergeCell ref="B31:G31"/>
    <mergeCell ref="H31:J31"/>
    <mergeCell ref="H33:K33"/>
    <mergeCell ref="B34:J34"/>
    <mergeCell ref="G38:J38"/>
    <mergeCell ref="B40:C42"/>
    <mergeCell ref="D40:D42"/>
    <mergeCell ref="E40:G40"/>
    <mergeCell ref="H40:J40"/>
    <mergeCell ref="E41:G41"/>
    <mergeCell ref="C28:D28"/>
    <mergeCell ref="H28:J28"/>
    <mergeCell ref="C29:D29"/>
    <mergeCell ref="H29:J29"/>
    <mergeCell ref="C30:D30"/>
    <mergeCell ref="H30:J30"/>
    <mergeCell ref="C25:D25"/>
    <mergeCell ref="H25:J25"/>
    <mergeCell ref="C26:D26"/>
    <mergeCell ref="H26:J26"/>
    <mergeCell ref="C27:D27"/>
    <mergeCell ref="H27:J27"/>
    <mergeCell ref="C22:D22"/>
    <mergeCell ref="H22:J22"/>
    <mergeCell ref="C23:D23"/>
    <mergeCell ref="H23:J23"/>
    <mergeCell ref="C24:D24"/>
    <mergeCell ref="H24:J24"/>
    <mergeCell ref="C19:D19"/>
    <mergeCell ref="H19:J19"/>
    <mergeCell ref="C20:D20"/>
    <mergeCell ref="H20:J20"/>
    <mergeCell ref="C21:D21"/>
    <mergeCell ref="H21:J21"/>
    <mergeCell ref="C16:D16"/>
    <mergeCell ref="H16:J16"/>
    <mergeCell ref="C17:D17"/>
    <mergeCell ref="H17:J17"/>
    <mergeCell ref="C18:D18"/>
    <mergeCell ref="H18:J18"/>
    <mergeCell ref="C13:D13"/>
    <mergeCell ref="H13:J13"/>
    <mergeCell ref="C14:D14"/>
    <mergeCell ref="H14:J14"/>
    <mergeCell ref="C15:D15"/>
    <mergeCell ref="H15:J15"/>
    <mergeCell ref="H10:I10"/>
    <mergeCell ref="C11:D11"/>
    <mergeCell ref="E11:F11"/>
    <mergeCell ref="H11:J11"/>
    <mergeCell ref="C12:D12"/>
    <mergeCell ref="H12:J12"/>
    <mergeCell ref="H1:K1"/>
    <mergeCell ref="B2:J2"/>
    <mergeCell ref="G6:J6"/>
    <mergeCell ref="B8:C10"/>
    <mergeCell ref="D8:D10"/>
    <mergeCell ref="E8:G8"/>
    <mergeCell ref="H8:J8"/>
    <mergeCell ref="E9:G9"/>
    <mergeCell ref="H9:J9"/>
    <mergeCell ref="E10:G10"/>
  </mergeCells>
  <phoneticPr fontId="18"/>
  <printOptions horizontalCentered="1"/>
  <pageMargins left="0.23622047244094491" right="0.23622047244094491" top="0.74803149606299213" bottom="0.74803149606299213" header="0.31496062992125984" footer="0.31496062992125984"/>
  <pageSetup paperSize="9" orientation="portrait" r:id="rId1"/>
  <headerFooter>
    <oddHeader>&amp;L&amp;"ＭＳ Ｐ明朝,標準"&amp;14(株)青山工務店 御中</oddHeader>
    <oddFooter xml:space="preserve">&amp;C&amp;G
</oddFooter>
  </headerFooter>
  <legacyDrawingHF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K96"/>
  <sheetViews>
    <sheetView zoomScale="90" zoomScaleNormal="90" workbookViewId="0"/>
  </sheetViews>
  <sheetFormatPr defaultRowHeight="18.75" customHeight="1" x14ac:dyDescent="0.15"/>
  <cols>
    <col min="1" max="1" width="4.875" style="2" customWidth="1"/>
    <col min="2" max="2" width="7" style="2" customWidth="1"/>
    <col min="3" max="3" width="4.875" style="2" customWidth="1"/>
    <col min="4" max="4" width="37.625" style="2" customWidth="1"/>
    <col min="5" max="5" width="5.25" style="2" customWidth="1"/>
    <col min="6" max="6" width="4.5" style="2" customWidth="1"/>
    <col min="7" max="7" width="15" style="2" customWidth="1"/>
    <col min="8" max="8" width="2.625" style="2" customWidth="1"/>
    <col min="9" max="9" width="2.75" style="2" customWidth="1"/>
    <col min="10" max="10" width="10.125" style="2" customWidth="1"/>
    <col min="11" max="11" width="4.875" style="2" customWidth="1"/>
    <col min="12" max="16384" width="9" style="2"/>
  </cols>
  <sheetData>
    <row r="1" spans="1:11" ht="13.5" x14ac:dyDescent="0.15">
      <c r="A1" s="1"/>
      <c r="H1" s="83">
        <f>表紙!H1</f>
        <v>43739</v>
      </c>
      <c r="I1" s="83"/>
      <c r="J1" s="83"/>
      <c r="K1" s="83"/>
    </row>
    <row r="2" spans="1:11" ht="24" x14ac:dyDescent="0.25">
      <c r="B2" s="75" t="s">
        <v>24</v>
      </c>
      <c r="C2" s="75"/>
      <c r="D2" s="75"/>
      <c r="E2" s="75"/>
      <c r="F2" s="75"/>
      <c r="G2" s="75"/>
      <c r="H2" s="75"/>
      <c r="I2" s="75"/>
      <c r="J2" s="75"/>
    </row>
    <row r="3" spans="1:11" ht="17.25" customHeight="1" x14ac:dyDescent="0.15">
      <c r="B3" s="7"/>
      <c r="C3" s="7"/>
      <c r="D3" s="7"/>
      <c r="E3" s="7"/>
      <c r="F3" s="7"/>
      <c r="G3" s="7"/>
      <c r="H3" s="7"/>
    </row>
    <row r="4" spans="1:11" ht="17.25" customHeight="1" x14ac:dyDescent="0.15">
      <c r="B4" s="26"/>
      <c r="C4" s="7"/>
      <c r="D4" s="7"/>
      <c r="E4" s="7"/>
      <c r="F4" s="7"/>
      <c r="G4" s="7"/>
      <c r="H4" s="7"/>
    </row>
    <row r="5" spans="1:11" ht="17.25" customHeight="1" x14ac:dyDescent="0.15">
      <c r="B5" s="26"/>
      <c r="C5" s="7"/>
      <c r="D5" s="7"/>
      <c r="E5" s="7"/>
      <c r="F5" s="9"/>
      <c r="G5" s="7"/>
      <c r="H5" s="7"/>
    </row>
    <row r="6" spans="1:11" ht="24.75" customHeight="1" x14ac:dyDescent="0.15">
      <c r="F6" s="10" t="s">
        <v>18</v>
      </c>
      <c r="G6" s="126" t="str">
        <f>No.1!G6</f>
        <v>○○建設</v>
      </c>
      <c r="H6" s="126"/>
      <c r="I6" s="126"/>
      <c r="J6" s="126"/>
      <c r="K6" s="8"/>
    </row>
    <row r="7" spans="1:11" ht="22.5" customHeight="1" x14ac:dyDescent="0.15">
      <c r="B7" s="2" t="str">
        <f ca="1">MID(CELL("filename",$A$1),FIND("]",CELL("filename",$A$1))+1,31)</f>
        <v>No.14</v>
      </c>
    </row>
    <row r="8" spans="1:11" ht="21.75" customHeight="1" x14ac:dyDescent="0.15">
      <c r="B8" s="87" t="s">
        <v>16</v>
      </c>
      <c r="C8" s="88"/>
      <c r="D8" s="84"/>
      <c r="E8" s="105" t="s">
        <v>8</v>
      </c>
      <c r="F8" s="106"/>
      <c r="G8" s="107"/>
      <c r="H8" s="139"/>
      <c r="I8" s="139"/>
      <c r="J8" s="140"/>
    </row>
    <row r="9" spans="1:11" ht="21.75" customHeight="1" x14ac:dyDescent="0.15">
      <c r="B9" s="89"/>
      <c r="C9" s="90"/>
      <c r="D9" s="85"/>
      <c r="E9" s="108" t="s">
        <v>9</v>
      </c>
      <c r="F9" s="109"/>
      <c r="G9" s="110"/>
      <c r="H9" s="139"/>
      <c r="I9" s="139"/>
      <c r="J9" s="140"/>
    </row>
    <row r="10" spans="1:11" ht="21.75" customHeight="1" x14ac:dyDescent="0.15">
      <c r="B10" s="91"/>
      <c r="C10" s="92"/>
      <c r="D10" s="86"/>
      <c r="E10" s="113" t="s">
        <v>10</v>
      </c>
      <c r="F10" s="114"/>
      <c r="G10" s="114"/>
      <c r="H10" s="115"/>
      <c r="I10" s="115"/>
      <c r="J10" s="27" t="s">
        <v>11</v>
      </c>
    </row>
    <row r="11" spans="1:11" ht="21.75" customHeight="1" x14ac:dyDescent="0.15">
      <c r="B11" s="28" t="s">
        <v>25</v>
      </c>
      <c r="C11" s="93" t="s">
        <v>28</v>
      </c>
      <c r="D11" s="94"/>
      <c r="E11" s="95" t="s">
        <v>14</v>
      </c>
      <c r="F11" s="96"/>
      <c r="G11" s="29" t="s">
        <v>15</v>
      </c>
      <c r="H11" s="97" t="s">
        <v>1</v>
      </c>
      <c r="I11" s="98"/>
      <c r="J11" s="99"/>
    </row>
    <row r="12" spans="1:11" ht="28.5" customHeight="1" x14ac:dyDescent="0.15">
      <c r="B12" s="44"/>
      <c r="C12" s="103"/>
      <c r="D12" s="104"/>
      <c r="E12" s="45"/>
      <c r="F12" s="46"/>
      <c r="G12" s="47"/>
      <c r="H12" s="100" t="str">
        <f>IF(E12&lt;&gt;"",ROUNDDOWN(E12*G12,0),"")</f>
        <v/>
      </c>
      <c r="I12" s="101"/>
      <c r="J12" s="102"/>
    </row>
    <row r="13" spans="1:11" ht="28.5" customHeight="1" x14ac:dyDescent="0.15">
      <c r="B13" s="48"/>
      <c r="C13" s="76"/>
      <c r="D13" s="77"/>
      <c r="E13" s="49"/>
      <c r="F13" s="51"/>
      <c r="G13" s="50"/>
      <c r="H13" s="80" t="str">
        <f t="shared" ref="H13:H30" si="0">IF(E13&lt;&gt;"",ROUNDDOWN(E13*G13,0),"")</f>
        <v/>
      </c>
      <c r="I13" s="81"/>
      <c r="J13" s="82"/>
    </row>
    <row r="14" spans="1:11" ht="28.5" customHeight="1" x14ac:dyDescent="0.15">
      <c r="B14" s="48"/>
      <c r="C14" s="76"/>
      <c r="D14" s="77"/>
      <c r="E14" s="49"/>
      <c r="F14" s="46"/>
      <c r="G14" s="50"/>
      <c r="H14" s="80" t="str">
        <f t="shared" si="0"/>
        <v/>
      </c>
      <c r="I14" s="81"/>
      <c r="J14" s="82"/>
    </row>
    <row r="15" spans="1:11" ht="28.5" customHeight="1" x14ac:dyDescent="0.15">
      <c r="B15" s="48"/>
      <c r="C15" s="76"/>
      <c r="D15" s="77"/>
      <c r="E15" s="49"/>
      <c r="F15" s="51"/>
      <c r="G15" s="50"/>
      <c r="H15" s="80" t="str">
        <f t="shared" si="0"/>
        <v/>
      </c>
      <c r="I15" s="81"/>
      <c r="J15" s="82"/>
    </row>
    <row r="16" spans="1:11" ht="28.5" customHeight="1" x14ac:dyDescent="0.15">
      <c r="B16" s="48"/>
      <c r="C16" s="76"/>
      <c r="D16" s="77"/>
      <c r="E16" s="49"/>
      <c r="F16" s="51"/>
      <c r="G16" s="50"/>
      <c r="H16" s="80" t="str">
        <f t="shared" si="0"/>
        <v/>
      </c>
      <c r="I16" s="81"/>
      <c r="J16" s="82"/>
    </row>
    <row r="17" spans="2:11" ht="28.5" customHeight="1" x14ac:dyDescent="0.15">
      <c r="B17" s="48"/>
      <c r="C17" s="76"/>
      <c r="D17" s="77"/>
      <c r="E17" s="49"/>
      <c r="F17" s="51"/>
      <c r="G17" s="50"/>
      <c r="H17" s="80" t="str">
        <f t="shared" si="0"/>
        <v/>
      </c>
      <c r="I17" s="81"/>
      <c r="J17" s="82"/>
    </row>
    <row r="18" spans="2:11" ht="28.5" customHeight="1" x14ac:dyDescent="0.15">
      <c r="B18" s="48"/>
      <c r="C18" s="76"/>
      <c r="D18" s="77"/>
      <c r="E18" s="49"/>
      <c r="F18" s="51"/>
      <c r="G18" s="50"/>
      <c r="H18" s="80" t="str">
        <f t="shared" si="0"/>
        <v/>
      </c>
      <c r="I18" s="81"/>
      <c r="J18" s="82"/>
    </row>
    <row r="19" spans="2:11" ht="28.5" customHeight="1" x14ac:dyDescent="0.15">
      <c r="B19" s="48"/>
      <c r="C19" s="76"/>
      <c r="D19" s="77"/>
      <c r="E19" s="49"/>
      <c r="F19" s="51"/>
      <c r="G19" s="50"/>
      <c r="H19" s="80" t="str">
        <f t="shared" si="0"/>
        <v/>
      </c>
      <c r="I19" s="81"/>
      <c r="J19" s="82"/>
    </row>
    <row r="20" spans="2:11" ht="28.5" customHeight="1" x14ac:dyDescent="0.15">
      <c r="B20" s="48"/>
      <c r="C20" s="76"/>
      <c r="D20" s="77"/>
      <c r="E20" s="49"/>
      <c r="F20" s="51"/>
      <c r="G20" s="50"/>
      <c r="H20" s="80" t="str">
        <f t="shared" si="0"/>
        <v/>
      </c>
      <c r="I20" s="81"/>
      <c r="J20" s="82"/>
    </row>
    <row r="21" spans="2:11" ht="28.5" customHeight="1" x14ac:dyDescent="0.15">
      <c r="B21" s="48"/>
      <c r="C21" s="76"/>
      <c r="D21" s="77"/>
      <c r="E21" s="49"/>
      <c r="F21" s="51"/>
      <c r="G21" s="50"/>
      <c r="H21" s="80" t="str">
        <f t="shared" si="0"/>
        <v/>
      </c>
      <c r="I21" s="81"/>
      <c r="J21" s="82"/>
    </row>
    <row r="22" spans="2:11" ht="28.5" customHeight="1" x14ac:dyDescent="0.15">
      <c r="B22" s="48"/>
      <c r="C22" s="76"/>
      <c r="D22" s="77"/>
      <c r="E22" s="49"/>
      <c r="F22" s="51"/>
      <c r="G22" s="50"/>
      <c r="H22" s="80" t="str">
        <f t="shared" si="0"/>
        <v/>
      </c>
      <c r="I22" s="81"/>
      <c r="J22" s="82"/>
    </row>
    <row r="23" spans="2:11" ht="28.5" customHeight="1" x14ac:dyDescent="0.15">
      <c r="B23" s="48"/>
      <c r="C23" s="76"/>
      <c r="D23" s="77"/>
      <c r="E23" s="49"/>
      <c r="F23" s="51"/>
      <c r="G23" s="50"/>
      <c r="H23" s="80" t="str">
        <f t="shared" si="0"/>
        <v/>
      </c>
      <c r="I23" s="81"/>
      <c r="J23" s="82"/>
    </row>
    <row r="24" spans="2:11" ht="28.5" customHeight="1" x14ac:dyDescent="0.15">
      <c r="B24" s="48"/>
      <c r="C24" s="76"/>
      <c r="D24" s="77"/>
      <c r="E24" s="49"/>
      <c r="F24" s="51"/>
      <c r="G24" s="50"/>
      <c r="H24" s="80" t="str">
        <f t="shared" si="0"/>
        <v/>
      </c>
      <c r="I24" s="81"/>
      <c r="J24" s="82"/>
    </row>
    <row r="25" spans="2:11" ht="28.5" customHeight="1" x14ac:dyDescent="0.15">
      <c r="B25" s="48"/>
      <c r="C25" s="76"/>
      <c r="D25" s="77"/>
      <c r="E25" s="49"/>
      <c r="F25" s="51"/>
      <c r="G25" s="50"/>
      <c r="H25" s="80" t="str">
        <f t="shared" si="0"/>
        <v/>
      </c>
      <c r="I25" s="81"/>
      <c r="J25" s="82"/>
    </row>
    <row r="26" spans="2:11" ht="28.5" customHeight="1" x14ac:dyDescent="0.15">
      <c r="B26" s="48"/>
      <c r="C26" s="76"/>
      <c r="D26" s="77"/>
      <c r="E26" s="49"/>
      <c r="F26" s="51"/>
      <c r="G26" s="50"/>
      <c r="H26" s="80" t="str">
        <f t="shared" si="0"/>
        <v/>
      </c>
      <c r="I26" s="81"/>
      <c r="J26" s="82"/>
    </row>
    <row r="27" spans="2:11" ht="28.5" customHeight="1" x14ac:dyDescent="0.15">
      <c r="B27" s="48"/>
      <c r="C27" s="76"/>
      <c r="D27" s="77"/>
      <c r="E27" s="49"/>
      <c r="F27" s="51"/>
      <c r="G27" s="50"/>
      <c r="H27" s="80" t="str">
        <f t="shared" si="0"/>
        <v/>
      </c>
      <c r="I27" s="81"/>
      <c r="J27" s="82"/>
    </row>
    <row r="28" spans="2:11" ht="28.5" customHeight="1" x14ac:dyDescent="0.15">
      <c r="B28" s="48"/>
      <c r="C28" s="76"/>
      <c r="D28" s="77"/>
      <c r="E28" s="49"/>
      <c r="F28" s="51"/>
      <c r="G28" s="50"/>
      <c r="H28" s="80" t="str">
        <f t="shared" si="0"/>
        <v/>
      </c>
      <c r="I28" s="81"/>
      <c r="J28" s="82"/>
    </row>
    <row r="29" spans="2:11" ht="28.5" customHeight="1" x14ac:dyDescent="0.15">
      <c r="B29" s="48"/>
      <c r="C29" s="76"/>
      <c r="D29" s="77"/>
      <c r="E29" s="49"/>
      <c r="F29" s="51"/>
      <c r="G29" s="50"/>
      <c r="H29" s="80" t="str">
        <f t="shared" si="0"/>
        <v/>
      </c>
      <c r="I29" s="81"/>
      <c r="J29" s="82"/>
    </row>
    <row r="30" spans="2:11" ht="28.5" customHeight="1" thickBot="1" x14ac:dyDescent="0.2">
      <c r="B30" s="52"/>
      <c r="C30" s="78"/>
      <c r="D30" s="79"/>
      <c r="E30" s="53"/>
      <c r="F30" s="54"/>
      <c r="G30" s="55"/>
      <c r="H30" s="129" t="str">
        <f t="shared" si="0"/>
        <v/>
      </c>
      <c r="I30" s="130"/>
      <c r="J30" s="131"/>
    </row>
    <row r="31" spans="2:11" ht="22.5" customHeight="1" thickTop="1" x14ac:dyDescent="0.15">
      <c r="B31" s="132" t="s">
        <v>12</v>
      </c>
      <c r="C31" s="133"/>
      <c r="D31" s="133"/>
      <c r="E31" s="133"/>
      <c r="F31" s="133"/>
      <c r="G31" s="134"/>
      <c r="H31" s="135">
        <f>SUM(H12:J30)</f>
        <v>0</v>
      </c>
      <c r="I31" s="136"/>
      <c r="J31" s="137"/>
    </row>
    <row r="32" spans="2:11" ht="14.25" x14ac:dyDescent="0.15">
      <c r="B32" s="42"/>
      <c r="C32" s="42"/>
      <c r="D32" s="42"/>
      <c r="E32" s="42"/>
      <c r="F32" s="42"/>
      <c r="G32" s="42"/>
      <c r="H32" s="43"/>
      <c r="I32" s="43"/>
      <c r="J32" s="43"/>
      <c r="K32" s="11" t="s">
        <v>29</v>
      </c>
    </row>
    <row r="33" spans="1:11" ht="13.5" x14ac:dyDescent="0.15">
      <c r="A33" s="1"/>
      <c r="H33" s="83">
        <f>H1</f>
        <v>43739</v>
      </c>
      <c r="I33" s="83"/>
      <c r="J33" s="83"/>
      <c r="K33" s="83"/>
    </row>
    <row r="34" spans="1:11" ht="24" x14ac:dyDescent="0.25">
      <c r="B34" s="75" t="s">
        <v>24</v>
      </c>
      <c r="C34" s="75"/>
      <c r="D34" s="75"/>
      <c r="E34" s="75"/>
      <c r="F34" s="75"/>
      <c r="G34" s="75"/>
      <c r="H34" s="75"/>
      <c r="I34" s="75"/>
      <c r="J34" s="75"/>
    </row>
    <row r="35" spans="1:11" ht="17.25" customHeight="1" x14ac:dyDescent="0.15">
      <c r="B35" s="7"/>
      <c r="C35" s="7"/>
      <c r="D35" s="7"/>
      <c r="E35" s="7"/>
      <c r="F35" s="7"/>
      <c r="G35" s="7"/>
      <c r="H35" s="7"/>
    </row>
    <row r="36" spans="1:11" ht="17.25" customHeight="1" x14ac:dyDescent="0.15">
      <c r="B36" s="26"/>
      <c r="C36" s="7"/>
      <c r="D36" s="7"/>
      <c r="E36" s="7"/>
      <c r="F36" s="7"/>
      <c r="G36" s="7"/>
      <c r="H36" s="7"/>
    </row>
    <row r="37" spans="1:11" ht="17.25" customHeight="1" x14ac:dyDescent="0.15">
      <c r="B37" s="26"/>
      <c r="C37" s="7"/>
      <c r="D37" s="7"/>
      <c r="E37" s="7"/>
      <c r="F37" s="9"/>
      <c r="G37" s="7"/>
      <c r="H37" s="7"/>
    </row>
    <row r="38" spans="1:11" ht="24.75" customHeight="1" x14ac:dyDescent="0.15">
      <c r="F38" s="10" t="s">
        <v>18</v>
      </c>
      <c r="G38" s="126" t="str">
        <f>G6</f>
        <v>○○建設</v>
      </c>
      <c r="H38" s="126"/>
      <c r="I38" s="126"/>
      <c r="J38" s="126"/>
      <c r="K38" s="8"/>
    </row>
    <row r="39" spans="1:11" ht="22.5" customHeight="1" x14ac:dyDescent="0.15">
      <c r="B39" s="2" t="str">
        <f ca="1">B7</f>
        <v>No.14</v>
      </c>
    </row>
    <row r="40" spans="1:11" ht="21.75" customHeight="1" x14ac:dyDescent="0.15">
      <c r="B40" s="87" t="s">
        <v>16</v>
      </c>
      <c r="C40" s="88"/>
      <c r="D40" s="121" t="str">
        <f>IF(D8&lt;&gt;"",D8,"")</f>
        <v/>
      </c>
      <c r="E40" s="105" t="s">
        <v>8</v>
      </c>
      <c r="F40" s="106"/>
      <c r="G40" s="107"/>
      <c r="H40" s="124" t="str">
        <f>IF(I8&lt;&gt;"",I8,"")</f>
        <v/>
      </c>
      <c r="I40" s="124"/>
      <c r="J40" s="125"/>
    </row>
    <row r="41" spans="1:11" ht="21.75" customHeight="1" x14ac:dyDescent="0.15">
      <c r="B41" s="89"/>
      <c r="C41" s="90"/>
      <c r="D41" s="122"/>
      <c r="E41" s="108" t="s">
        <v>9</v>
      </c>
      <c r="F41" s="109"/>
      <c r="G41" s="110"/>
      <c r="H41" s="124" t="str">
        <f>IF(I9&lt;&gt;"",I9,"")</f>
        <v/>
      </c>
      <c r="I41" s="124"/>
      <c r="J41" s="125"/>
    </row>
    <row r="42" spans="1:11" ht="21.75" customHeight="1" x14ac:dyDescent="0.15">
      <c r="B42" s="91"/>
      <c r="C42" s="92"/>
      <c r="D42" s="123"/>
      <c r="E42" s="113" t="s">
        <v>10</v>
      </c>
      <c r="F42" s="114"/>
      <c r="G42" s="114"/>
      <c r="H42" s="115" t="str">
        <f>IF(I10&lt;&gt;"",I10,"")</f>
        <v/>
      </c>
      <c r="I42" s="115"/>
      <c r="J42" s="27" t="s">
        <v>11</v>
      </c>
    </row>
    <row r="43" spans="1:11" ht="21.75" customHeight="1" x14ac:dyDescent="0.15">
      <c r="B43" s="28" t="s">
        <v>25</v>
      </c>
      <c r="C43" s="93" t="s">
        <v>28</v>
      </c>
      <c r="D43" s="94"/>
      <c r="E43" s="95" t="s">
        <v>14</v>
      </c>
      <c r="F43" s="96"/>
      <c r="G43" s="29" t="s">
        <v>15</v>
      </c>
      <c r="H43" s="97" t="s">
        <v>1</v>
      </c>
      <c r="I43" s="98"/>
      <c r="J43" s="99"/>
    </row>
    <row r="44" spans="1:11" ht="28.5" customHeight="1" x14ac:dyDescent="0.15">
      <c r="B44" s="30" t="str">
        <f>IF(B12&lt;&gt;"",B12,"")</f>
        <v/>
      </c>
      <c r="C44" s="117" t="str">
        <f>IF(C12&lt;&gt;"",C12,"")</f>
        <v/>
      </c>
      <c r="D44" s="118"/>
      <c r="E44" s="31" t="str">
        <f>IF(E12&lt;&gt;"",E12,"")</f>
        <v/>
      </c>
      <c r="F44" s="32" t="str">
        <f>IF(F12&lt;&gt;"",F12,"")</f>
        <v/>
      </c>
      <c r="G44" s="33" t="str">
        <f>IF(G12&lt;&gt;"",G12,"")</f>
        <v/>
      </c>
      <c r="H44" s="100" t="str">
        <f>IF(H12&lt;&gt;"",H12,"")</f>
        <v/>
      </c>
      <c r="I44" s="101"/>
      <c r="J44" s="102"/>
    </row>
    <row r="45" spans="1:11" ht="28.5" customHeight="1" x14ac:dyDescent="0.15">
      <c r="B45" s="34" t="str">
        <f t="shared" ref="B45:C60" si="1">IF(B13&lt;&gt;"",B13,"")</f>
        <v/>
      </c>
      <c r="C45" s="119" t="str">
        <f t="shared" si="1"/>
        <v/>
      </c>
      <c r="D45" s="120"/>
      <c r="E45" s="35" t="str">
        <f t="shared" ref="E45:H60" si="2">IF(E13&lt;&gt;"",E13,"")</f>
        <v/>
      </c>
      <c r="F45" s="37" t="str">
        <f t="shared" si="2"/>
        <v/>
      </c>
      <c r="G45" s="36" t="str">
        <f t="shared" si="2"/>
        <v/>
      </c>
      <c r="H45" s="80" t="str">
        <f t="shared" si="2"/>
        <v/>
      </c>
      <c r="I45" s="81"/>
      <c r="J45" s="82"/>
    </row>
    <row r="46" spans="1:11" ht="28.5" customHeight="1" x14ac:dyDescent="0.15">
      <c r="B46" s="34" t="str">
        <f t="shared" si="1"/>
        <v/>
      </c>
      <c r="C46" s="119" t="str">
        <f t="shared" si="1"/>
        <v/>
      </c>
      <c r="D46" s="120"/>
      <c r="E46" s="35" t="str">
        <f t="shared" si="2"/>
        <v/>
      </c>
      <c r="F46" s="37" t="str">
        <f t="shared" si="2"/>
        <v/>
      </c>
      <c r="G46" s="36" t="str">
        <f t="shared" si="2"/>
        <v/>
      </c>
      <c r="H46" s="80" t="str">
        <f t="shared" si="2"/>
        <v/>
      </c>
      <c r="I46" s="81"/>
      <c r="J46" s="82"/>
    </row>
    <row r="47" spans="1:11" ht="28.5" customHeight="1" x14ac:dyDescent="0.15">
      <c r="B47" s="34" t="str">
        <f t="shared" si="1"/>
        <v/>
      </c>
      <c r="C47" s="119" t="str">
        <f t="shared" si="1"/>
        <v/>
      </c>
      <c r="D47" s="120"/>
      <c r="E47" s="35" t="str">
        <f t="shared" si="2"/>
        <v/>
      </c>
      <c r="F47" s="37" t="str">
        <f t="shared" si="2"/>
        <v/>
      </c>
      <c r="G47" s="36" t="str">
        <f t="shared" si="2"/>
        <v/>
      </c>
      <c r="H47" s="80" t="str">
        <f t="shared" si="2"/>
        <v/>
      </c>
      <c r="I47" s="81"/>
      <c r="J47" s="82"/>
    </row>
    <row r="48" spans="1:11" ht="28.5" customHeight="1" x14ac:dyDescent="0.15">
      <c r="B48" s="34" t="str">
        <f t="shared" si="1"/>
        <v/>
      </c>
      <c r="C48" s="119" t="str">
        <f t="shared" si="1"/>
        <v/>
      </c>
      <c r="D48" s="120"/>
      <c r="E48" s="35" t="str">
        <f t="shared" si="2"/>
        <v/>
      </c>
      <c r="F48" s="37" t="str">
        <f t="shared" si="2"/>
        <v/>
      </c>
      <c r="G48" s="36" t="str">
        <f t="shared" si="2"/>
        <v/>
      </c>
      <c r="H48" s="80" t="str">
        <f t="shared" si="2"/>
        <v/>
      </c>
      <c r="I48" s="81"/>
      <c r="J48" s="82"/>
    </row>
    <row r="49" spans="2:11" ht="28.5" customHeight="1" x14ac:dyDescent="0.15">
      <c r="B49" s="34" t="str">
        <f t="shared" si="1"/>
        <v/>
      </c>
      <c r="C49" s="119" t="str">
        <f t="shared" si="1"/>
        <v/>
      </c>
      <c r="D49" s="120"/>
      <c r="E49" s="35" t="str">
        <f t="shared" si="2"/>
        <v/>
      </c>
      <c r="F49" s="37" t="str">
        <f t="shared" si="2"/>
        <v/>
      </c>
      <c r="G49" s="36" t="str">
        <f t="shared" si="2"/>
        <v/>
      </c>
      <c r="H49" s="80" t="str">
        <f t="shared" si="2"/>
        <v/>
      </c>
      <c r="I49" s="81"/>
      <c r="J49" s="82"/>
    </row>
    <row r="50" spans="2:11" ht="28.5" customHeight="1" x14ac:dyDescent="0.15">
      <c r="B50" s="34" t="str">
        <f t="shared" si="1"/>
        <v/>
      </c>
      <c r="C50" s="119" t="str">
        <f t="shared" si="1"/>
        <v/>
      </c>
      <c r="D50" s="120"/>
      <c r="E50" s="35" t="str">
        <f t="shared" si="2"/>
        <v/>
      </c>
      <c r="F50" s="37" t="str">
        <f t="shared" si="2"/>
        <v/>
      </c>
      <c r="G50" s="36" t="str">
        <f t="shared" si="2"/>
        <v/>
      </c>
      <c r="H50" s="80" t="str">
        <f t="shared" si="2"/>
        <v/>
      </c>
      <c r="I50" s="81"/>
      <c r="J50" s="82"/>
    </row>
    <row r="51" spans="2:11" ht="28.5" customHeight="1" x14ac:dyDescent="0.15">
      <c r="B51" s="34" t="str">
        <f t="shared" si="1"/>
        <v/>
      </c>
      <c r="C51" s="119" t="str">
        <f t="shared" si="1"/>
        <v/>
      </c>
      <c r="D51" s="120"/>
      <c r="E51" s="35" t="str">
        <f t="shared" si="2"/>
        <v/>
      </c>
      <c r="F51" s="37" t="str">
        <f t="shared" si="2"/>
        <v/>
      </c>
      <c r="G51" s="36" t="str">
        <f t="shared" si="2"/>
        <v/>
      </c>
      <c r="H51" s="80" t="str">
        <f t="shared" si="2"/>
        <v/>
      </c>
      <c r="I51" s="81"/>
      <c r="J51" s="82"/>
    </row>
    <row r="52" spans="2:11" ht="28.5" customHeight="1" x14ac:dyDescent="0.15">
      <c r="B52" s="34" t="str">
        <f t="shared" si="1"/>
        <v/>
      </c>
      <c r="C52" s="119" t="str">
        <f t="shared" si="1"/>
        <v/>
      </c>
      <c r="D52" s="120"/>
      <c r="E52" s="35" t="str">
        <f t="shared" si="2"/>
        <v/>
      </c>
      <c r="F52" s="37" t="str">
        <f t="shared" si="2"/>
        <v/>
      </c>
      <c r="G52" s="36" t="str">
        <f t="shared" si="2"/>
        <v/>
      </c>
      <c r="H52" s="80" t="str">
        <f t="shared" si="2"/>
        <v/>
      </c>
      <c r="I52" s="81"/>
      <c r="J52" s="82"/>
    </row>
    <row r="53" spans="2:11" ht="28.5" customHeight="1" x14ac:dyDescent="0.15">
      <c r="B53" s="34" t="str">
        <f t="shared" si="1"/>
        <v/>
      </c>
      <c r="C53" s="119" t="str">
        <f t="shared" si="1"/>
        <v/>
      </c>
      <c r="D53" s="120"/>
      <c r="E53" s="35" t="str">
        <f t="shared" si="2"/>
        <v/>
      </c>
      <c r="F53" s="37" t="str">
        <f t="shared" si="2"/>
        <v/>
      </c>
      <c r="G53" s="36" t="str">
        <f t="shared" si="2"/>
        <v/>
      </c>
      <c r="H53" s="80" t="str">
        <f t="shared" si="2"/>
        <v/>
      </c>
      <c r="I53" s="81"/>
      <c r="J53" s="82"/>
    </row>
    <row r="54" spans="2:11" ht="28.5" customHeight="1" x14ac:dyDescent="0.15">
      <c r="B54" s="34" t="str">
        <f t="shared" si="1"/>
        <v/>
      </c>
      <c r="C54" s="119" t="str">
        <f t="shared" si="1"/>
        <v/>
      </c>
      <c r="D54" s="120"/>
      <c r="E54" s="35" t="str">
        <f t="shared" si="2"/>
        <v/>
      </c>
      <c r="F54" s="37" t="str">
        <f t="shared" si="2"/>
        <v/>
      </c>
      <c r="G54" s="36" t="str">
        <f t="shared" si="2"/>
        <v/>
      </c>
      <c r="H54" s="80" t="str">
        <f t="shared" si="2"/>
        <v/>
      </c>
      <c r="I54" s="81"/>
      <c r="J54" s="82"/>
    </row>
    <row r="55" spans="2:11" ht="28.5" customHeight="1" x14ac:dyDescent="0.15">
      <c r="B55" s="34" t="str">
        <f t="shared" si="1"/>
        <v/>
      </c>
      <c r="C55" s="119" t="str">
        <f t="shared" si="1"/>
        <v/>
      </c>
      <c r="D55" s="120"/>
      <c r="E55" s="35" t="str">
        <f t="shared" si="2"/>
        <v/>
      </c>
      <c r="F55" s="37" t="str">
        <f t="shared" si="2"/>
        <v/>
      </c>
      <c r="G55" s="36" t="str">
        <f t="shared" si="2"/>
        <v/>
      </c>
      <c r="H55" s="80" t="str">
        <f t="shared" si="2"/>
        <v/>
      </c>
      <c r="I55" s="81"/>
      <c r="J55" s="82"/>
    </row>
    <row r="56" spans="2:11" ht="28.5" customHeight="1" x14ac:dyDescent="0.15">
      <c r="B56" s="34" t="str">
        <f t="shared" si="1"/>
        <v/>
      </c>
      <c r="C56" s="119" t="str">
        <f t="shared" si="1"/>
        <v/>
      </c>
      <c r="D56" s="120"/>
      <c r="E56" s="35" t="str">
        <f t="shared" si="2"/>
        <v/>
      </c>
      <c r="F56" s="37" t="str">
        <f t="shared" si="2"/>
        <v/>
      </c>
      <c r="G56" s="36" t="str">
        <f t="shared" si="2"/>
        <v/>
      </c>
      <c r="H56" s="80" t="str">
        <f t="shared" si="2"/>
        <v/>
      </c>
      <c r="I56" s="81"/>
      <c r="J56" s="82"/>
    </row>
    <row r="57" spans="2:11" ht="28.5" customHeight="1" x14ac:dyDescent="0.15">
      <c r="B57" s="34" t="str">
        <f t="shared" si="1"/>
        <v/>
      </c>
      <c r="C57" s="119" t="str">
        <f t="shared" si="1"/>
        <v/>
      </c>
      <c r="D57" s="120"/>
      <c r="E57" s="35" t="str">
        <f t="shared" si="2"/>
        <v/>
      </c>
      <c r="F57" s="37" t="str">
        <f t="shared" si="2"/>
        <v/>
      </c>
      <c r="G57" s="36" t="str">
        <f t="shared" si="2"/>
        <v/>
      </c>
      <c r="H57" s="80" t="str">
        <f t="shared" si="2"/>
        <v/>
      </c>
      <c r="I57" s="81"/>
      <c r="J57" s="82"/>
    </row>
    <row r="58" spans="2:11" ht="28.5" customHeight="1" x14ac:dyDescent="0.15">
      <c r="B58" s="34" t="str">
        <f t="shared" si="1"/>
        <v/>
      </c>
      <c r="C58" s="119" t="str">
        <f t="shared" si="1"/>
        <v/>
      </c>
      <c r="D58" s="120"/>
      <c r="E58" s="35" t="str">
        <f t="shared" si="2"/>
        <v/>
      </c>
      <c r="F58" s="37" t="str">
        <f t="shared" si="2"/>
        <v/>
      </c>
      <c r="G58" s="36" t="str">
        <f t="shared" si="2"/>
        <v/>
      </c>
      <c r="H58" s="80" t="str">
        <f t="shared" si="2"/>
        <v/>
      </c>
      <c r="I58" s="81"/>
      <c r="J58" s="82"/>
    </row>
    <row r="59" spans="2:11" ht="28.5" customHeight="1" x14ac:dyDescent="0.15">
      <c r="B59" s="34" t="str">
        <f t="shared" si="1"/>
        <v/>
      </c>
      <c r="C59" s="119" t="str">
        <f t="shared" si="1"/>
        <v/>
      </c>
      <c r="D59" s="120"/>
      <c r="E59" s="35" t="str">
        <f t="shared" si="2"/>
        <v/>
      </c>
      <c r="F59" s="37" t="str">
        <f t="shared" si="2"/>
        <v/>
      </c>
      <c r="G59" s="36" t="str">
        <f t="shared" si="2"/>
        <v/>
      </c>
      <c r="H59" s="80" t="str">
        <f t="shared" si="2"/>
        <v/>
      </c>
      <c r="I59" s="81"/>
      <c r="J59" s="82"/>
    </row>
    <row r="60" spans="2:11" ht="28.5" customHeight="1" x14ac:dyDescent="0.15">
      <c r="B60" s="34" t="str">
        <f t="shared" si="1"/>
        <v/>
      </c>
      <c r="C60" s="119" t="str">
        <f t="shared" si="1"/>
        <v/>
      </c>
      <c r="D60" s="120"/>
      <c r="E60" s="35" t="str">
        <f t="shared" si="2"/>
        <v/>
      </c>
      <c r="F60" s="37" t="str">
        <f t="shared" si="2"/>
        <v/>
      </c>
      <c r="G60" s="36" t="str">
        <f t="shared" si="2"/>
        <v/>
      </c>
      <c r="H60" s="80" t="str">
        <f t="shared" si="2"/>
        <v/>
      </c>
      <c r="I60" s="81"/>
      <c r="J60" s="82"/>
    </row>
    <row r="61" spans="2:11" ht="28.5" customHeight="1" x14ac:dyDescent="0.15">
      <c r="B61" s="34" t="str">
        <f>IF(B29&lt;&gt;"",B29,"")</f>
        <v/>
      </c>
      <c r="C61" s="119" t="str">
        <f>IF(C29&lt;&gt;"",C29,"")</f>
        <v/>
      </c>
      <c r="D61" s="120"/>
      <c r="E61" s="35" t="str">
        <f t="shared" ref="E61:H62" si="3">IF(E29&lt;&gt;"",E29,"")</f>
        <v/>
      </c>
      <c r="F61" s="37" t="str">
        <f t="shared" si="3"/>
        <v/>
      </c>
      <c r="G61" s="36" t="str">
        <f t="shared" si="3"/>
        <v/>
      </c>
      <c r="H61" s="80" t="str">
        <f t="shared" si="3"/>
        <v/>
      </c>
      <c r="I61" s="81"/>
      <c r="J61" s="82"/>
    </row>
    <row r="62" spans="2:11" ht="28.5" customHeight="1" thickBot="1" x14ac:dyDescent="0.2">
      <c r="B62" s="38" t="str">
        <f>IF(B30&lt;&gt;"",B30,"")</f>
        <v/>
      </c>
      <c r="C62" s="127"/>
      <c r="D62" s="128"/>
      <c r="E62" s="39" t="str">
        <f t="shared" si="3"/>
        <v/>
      </c>
      <c r="F62" s="40" t="str">
        <f t="shared" si="3"/>
        <v/>
      </c>
      <c r="G62" s="41" t="str">
        <f t="shared" si="3"/>
        <v/>
      </c>
      <c r="H62" s="129" t="str">
        <f t="shared" si="3"/>
        <v/>
      </c>
      <c r="I62" s="130"/>
      <c r="J62" s="131"/>
    </row>
    <row r="63" spans="2:11" ht="22.5" customHeight="1" thickTop="1" x14ac:dyDescent="0.15">
      <c r="B63" s="132" t="s">
        <v>12</v>
      </c>
      <c r="C63" s="133"/>
      <c r="D63" s="133"/>
      <c r="E63" s="133"/>
      <c r="F63" s="133"/>
      <c r="G63" s="134"/>
      <c r="H63" s="135">
        <f>IF(H31&lt;&gt;"",H31,"")</f>
        <v>0</v>
      </c>
      <c r="I63" s="136"/>
      <c r="J63" s="137"/>
    </row>
    <row r="64" spans="2:11" ht="14.25" x14ac:dyDescent="0.15">
      <c r="B64" s="42"/>
      <c r="C64" s="42"/>
      <c r="D64" s="42"/>
      <c r="E64" s="42"/>
      <c r="F64" s="42"/>
      <c r="G64" s="42"/>
      <c r="H64" s="43"/>
      <c r="I64" s="43"/>
      <c r="J64" s="43"/>
      <c r="K64" s="11" t="s">
        <v>31</v>
      </c>
    </row>
    <row r="65" spans="1:11" ht="13.5" x14ac:dyDescent="0.15">
      <c r="A65" s="1"/>
      <c r="H65" s="83">
        <f>H1</f>
        <v>43739</v>
      </c>
      <c r="I65" s="83"/>
      <c r="J65" s="83"/>
      <c r="K65" s="83"/>
    </row>
    <row r="66" spans="1:11" ht="24" x14ac:dyDescent="0.25">
      <c r="B66" s="75" t="s">
        <v>24</v>
      </c>
      <c r="C66" s="75"/>
      <c r="D66" s="75"/>
      <c r="E66" s="75"/>
      <c r="F66" s="75"/>
      <c r="G66" s="75"/>
      <c r="H66" s="75"/>
      <c r="I66" s="75"/>
      <c r="J66" s="75"/>
    </row>
    <row r="67" spans="1:11" ht="17.25" customHeight="1" x14ac:dyDescent="0.15">
      <c r="B67" s="7"/>
      <c r="C67" s="7"/>
      <c r="D67" s="7"/>
      <c r="E67" s="7"/>
      <c r="F67" s="7"/>
      <c r="G67" s="7"/>
      <c r="H67" s="7"/>
    </row>
    <row r="68" spans="1:11" ht="17.25" customHeight="1" x14ac:dyDescent="0.15">
      <c r="B68" s="26"/>
      <c r="C68" s="7"/>
      <c r="D68" s="7"/>
      <c r="E68" s="7"/>
      <c r="F68" s="7"/>
      <c r="G68" s="7"/>
      <c r="H68" s="7"/>
    </row>
    <row r="69" spans="1:11" ht="17.25" customHeight="1" x14ac:dyDescent="0.15">
      <c r="B69" s="26"/>
      <c r="C69" s="7"/>
      <c r="D69" s="7"/>
      <c r="E69" s="7"/>
      <c r="F69" s="9"/>
      <c r="G69" s="7"/>
      <c r="H69" s="7"/>
    </row>
    <row r="70" spans="1:11" ht="24.75" customHeight="1" x14ac:dyDescent="0.15">
      <c r="F70" s="10" t="s">
        <v>18</v>
      </c>
      <c r="G70" s="126" t="str">
        <f>G6</f>
        <v>○○建設</v>
      </c>
      <c r="H70" s="126"/>
      <c r="I70" s="126"/>
      <c r="J70" s="126"/>
      <c r="K70" s="8"/>
    </row>
    <row r="71" spans="1:11" ht="22.5" customHeight="1" x14ac:dyDescent="0.15">
      <c r="B71" s="2" t="str">
        <f ca="1">B7</f>
        <v>No.14</v>
      </c>
    </row>
    <row r="72" spans="1:11" ht="21.75" customHeight="1" x14ac:dyDescent="0.15">
      <c r="B72" s="87" t="s">
        <v>16</v>
      </c>
      <c r="C72" s="88"/>
      <c r="D72" s="121" t="str">
        <f>IF(D8&lt;&gt;"",D8,"")</f>
        <v/>
      </c>
      <c r="E72" s="105" t="s">
        <v>8</v>
      </c>
      <c r="F72" s="106"/>
      <c r="G72" s="107"/>
      <c r="H72" s="124" t="str">
        <f>IF(H8&lt;&gt;"",H8,"")</f>
        <v/>
      </c>
      <c r="I72" s="124"/>
      <c r="J72" s="125"/>
    </row>
    <row r="73" spans="1:11" ht="21.75" customHeight="1" x14ac:dyDescent="0.15">
      <c r="B73" s="89"/>
      <c r="C73" s="90"/>
      <c r="D73" s="122"/>
      <c r="E73" s="108" t="s">
        <v>9</v>
      </c>
      <c r="F73" s="109"/>
      <c r="G73" s="110"/>
      <c r="H73" s="124" t="str">
        <f>IF(H9&lt;&gt;"",H9,"")</f>
        <v/>
      </c>
      <c r="I73" s="124"/>
      <c r="J73" s="125"/>
    </row>
    <row r="74" spans="1:11" ht="21.75" customHeight="1" x14ac:dyDescent="0.15">
      <c r="B74" s="91"/>
      <c r="C74" s="92"/>
      <c r="D74" s="123"/>
      <c r="E74" s="113" t="s">
        <v>10</v>
      </c>
      <c r="F74" s="114"/>
      <c r="G74" s="114"/>
      <c r="H74" s="115" t="str">
        <f>IF(I10&lt;&gt;"",I10,"")</f>
        <v/>
      </c>
      <c r="I74" s="115"/>
      <c r="J74" s="27" t="s">
        <v>11</v>
      </c>
    </row>
    <row r="75" spans="1:11" ht="21.75" customHeight="1" x14ac:dyDescent="0.15">
      <c r="B75" s="28" t="s">
        <v>25</v>
      </c>
      <c r="C75" s="93" t="s">
        <v>28</v>
      </c>
      <c r="D75" s="94"/>
      <c r="E75" s="95" t="s">
        <v>14</v>
      </c>
      <c r="F75" s="96"/>
      <c r="G75" s="29" t="s">
        <v>15</v>
      </c>
      <c r="H75" s="97" t="s">
        <v>1</v>
      </c>
      <c r="I75" s="98"/>
      <c r="J75" s="99"/>
    </row>
    <row r="76" spans="1:11" ht="28.5" customHeight="1" x14ac:dyDescent="0.15">
      <c r="B76" s="30" t="str">
        <f>IF(B12&lt;&gt;"",B12,"")</f>
        <v/>
      </c>
      <c r="C76" s="117" t="str">
        <f>IF(C12&lt;&gt;"",C12,"")</f>
        <v/>
      </c>
      <c r="D76" s="118"/>
      <c r="E76" s="31" t="str">
        <f>IF(E12&lt;&gt;"",E12,"")</f>
        <v/>
      </c>
      <c r="F76" s="32" t="str">
        <f>IF(F12&lt;&gt;"",F12,"")</f>
        <v/>
      </c>
      <c r="G76" s="33" t="str">
        <f>IF(G12&lt;&gt;"",G12,"")</f>
        <v/>
      </c>
      <c r="H76" s="100" t="str">
        <f>IF(H12&lt;&gt;"",H12,"")</f>
        <v/>
      </c>
      <c r="I76" s="101"/>
      <c r="J76" s="102"/>
    </row>
    <row r="77" spans="1:11" ht="28.5" customHeight="1" x14ac:dyDescent="0.15">
      <c r="B77" s="34" t="str">
        <f t="shared" ref="B77:C92" si="4">IF(B13&lt;&gt;"",B13,"")</f>
        <v/>
      </c>
      <c r="C77" s="119" t="str">
        <f t="shared" si="4"/>
        <v/>
      </c>
      <c r="D77" s="120"/>
      <c r="E77" s="35" t="str">
        <f t="shared" ref="E77:H92" si="5">IF(E13&lt;&gt;"",E13,"")</f>
        <v/>
      </c>
      <c r="F77" s="37" t="str">
        <f t="shared" si="5"/>
        <v/>
      </c>
      <c r="G77" s="36" t="str">
        <f t="shared" si="5"/>
        <v/>
      </c>
      <c r="H77" s="80" t="str">
        <f t="shared" si="5"/>
        <v/>
      </c>
      <c r="I77" s="81"/>
      <c r="J77" s="82"/>
    </row>
    <row r="78" spans="1:11" ht="28.5" customHeight="1" x14ac:dyDescent="0.15">
      <c r="B78" s="34" t="str">
        <f t="shared" si="4"/>
        <v/>
      </c>
      <c r="C78" s="119" t="str">
        <f t="shared" si="4"/>
        <v/>
      </c>
      <c r="D78" s="120"/>
      <c r="E78" s="35" t="str">
        <f t="shared" si="5"/>
        <v/>
      </c>
      <c r="F78" s="37" t="str">
        <f t="shared" si="5"/>
        <v/>
      </c>
      <c r="G78" s="36" t="str">
        <f t="shared" si="5"/>
        <v/>
      </c>
      <c r="H78" s="80" t="str">
        <f t="shared" si="5"/>
        <v/>
      </c>
      <c r="I78" s="81"/>
      <c r="J78" s="82"/>
    </row>
    <row r="79" spans="1:11" ht="28.5" customHeight="1" x14ac:dyDescent="0.15">
      <c r="B79" s="34" t="str">
        <f t="shared" si="4"/>
        <v/>
      </c>
      <c r="C79" s="119" t="str">
        <f t="shared" si="4"/>
        <v/>
      </c>
      <c r="D79" s="120"/>
      <c r="E79" s="35" t="str">
        <f t="shared" si="5"/>
        <v/>
      </c>
      <c r="F79" s="37" t="str">
        <f t="shared" si="5"/>
        <v/>
      </c>
      <c r="G79" s="36" t="str">
        <f t="shared" si="5"/>
        <v/>
      </c>
      <c r="H79" s="80" t="str">
        <f t="shared" si="5"/>
        <v/>
      </c>
      <c r="I79" s="81"/>
      <c r="J79" s="82"/>
    </row>
    <row r="80" spans="1:11" ht="28.5" customHeight="1" x14ac:dyDescent="0.15">
      <c r="B80" s="34" t="str">
        <f t="shared" si="4"/>
        <v/>
      </c>
      <c r="C80" s="119" t="str">
        <f t="shared" si="4"/>
        <v/>
      </c>
      <c r="D80" s="120"/>
      <c r="E80" s="35" t="str">
        <f t="shared" si="5"/>
        <v/>
      </c>
      <c r="F80" s="37" t="str">
        <f t="shared" si="5"/>
        <v/>
      </c>
      <c r="G80" s="36" t="str">
        <f t="shared" si="5"/>
        <v/>
      </c>
      <c r="H80" s="80" t="str">
        <f t="shared" si="5"/>
        <v/>
      </c>
      <c r="I80" s="81"/>
      <c r="J80" s="82"/>
    </row>
    <row r="81" spans="2:11" ht="28.5" customHeight="1" x14ac:dyDescent="0.15">
      <c r="B81" s="34" t="str">
        <f t="shared" si="4"/>
        <v/>
      </c>
      <c r="C81" s="119" t="str">
        <f t="shared" si="4"/>
        <v/>
      </c>
      <c r="D81" s="120"/>
      <c r="E81" s="35" t="str">
        <f t="shared" si="5"/>
        <v/>
      </c>
      <c r="F81" s="37" t="str">
        <f t="shared" si="5"/>
        <v/>
      </c>
      <c r="G81" s="36" t="str">
        <f t="shared" si="5"/>
        <v/>
      </c>
      <c r="H81" s="80" t="str">
        <f t="shared" si="5"/>
        <v/>
      </c>
      <c r="I81" s="81"/>
      <c r="J81" s="82"/>
    </row>
    <row r="82" spans="2:11" ht="28.5" customHeight="1" x14ac:dyDescent="0.15">
      <c r="B82" s="34" t="str">
        <f t="shared" si="4"/>
        <v/>
      </c>
      <c r="C82" s="119" t="str">
        <f t="shared" si="4"/>
        <v/>
      </c>
      <c r="D82" s="120"/>
      <c r="E82" s="35" t="str">
        <f t="shared" si="5"/>
        <v/>
      </c>
      <c r="F82" s="37" t="str">
        <f t="shared" si="5"/>
        <v/>
      </c>
      <c r="G82" s="36" t="str">
        <f t="shared" si="5"/>
        <v/>
      </c>
      <c r="H82" s="80" t="str">
        <f t="shared" si="5"/>
        <v/>
      </c>
      <c r="I82" s="81"/>
      <c r="J82" s="82"/>
    </row>
    <row r="83" spans="2:11" ht="28.5" customHeight="1" x14ac:dyDescent="0.15">
      <c r="B83" s="34" t="str">
        <f t="shared" si="4"/>
        <v/>
      </c>
      <c r="C83" s="119" t="str">
        <f t="shared" si="4"/>
        <v/>
      </c>
      <c r="D83" s="120"/>
      <c r="E83" s="35" t="str">
        <f t="shared" si="5"/>
        <v/>
      </c>
      <c r="F83" s="37" t="str">
        <f t="shared" si="5"/>
        <v/>
      </c>
      <c r="G83" s="36" t="str">
        <f t="shared" si="5"/>
        <v/>
      </c>
      <c r="H83" s="80" t="str">
        <f t="shared" si="5"/>
        <v/>
      </c>
      <c r="I83" s="81"/>
      <c r="J83" s="82"/>
    </row>
    <row r="84" spans="2:11" ht="28.5" customHeight="1" x14ac:dyDescent="0.15">
      <c r="B84" s="34" t="str">
        <f t="shared" si="4"/>
        <v/>
      </c>
      <c r="C84" s="119" t="str">
        <f t="shared" si="4"/>
        <v/>
      </c>
      <c r="D84" s="120"/>
      <c r="E84" s="35" t="str">
        <f t="shared" si="5"/>
        <v/>
      </c>
      <c r="F84" s="37" t="str">
        <f t="shared" si="5"/>
        <v/>
      </c>
      <c r="G84" s="36" t="str">
        <f t="shared" si="5"/>
        <v/>
      </c>
      <c r="H84" s="80" t="str">
        <f t="shared" si="5"/>
        <v/>
      </c>
      <c r="I84" s="81"/>
      <c r="J84" s="82"/>
    </row>
    <row r="85" spans="2:11" ht="28.5" customHeight="1" x14ac:dyDescent="0.15">
      <c r="B85" s="34" t="str">
        <f t="shared" si="4"/>
        <v/>
      </c>
      <c r="C85" s="119" t="str">
        <f t="shared" si="4"/>
        <v/>
      </c>
      <c r="D85" s="120"/>
      <c r="E85" s="35" t="str">
        <f t="shared" si="5"/>
        <v/>
      </c>
      <c r="F85" s="37" t="str">
        <f t="shared" si="5"/>
        <v/>
      </c>
      <c r="G85" s="36" t="str">
        <f t="shared" si="5"/>
        <v/>
      </c>
      <c r="H85" s="80" t="str">
        <f t="shared" si="5"/>
        <v/>
      </c>
      <c r="I85" s="81"/>
      <c r="J85" s="82"/>
    </row>
    <row r="86" spans="2:11" ht="28.5" customHeight="1" x14ac:dyDescent="0.15">
      <c r="B86" s="34" t="str">
        <f t="shared" si="4"/>
        <v/>
      </c>
      <c r="C86" s="119" t="str">
        <f t="shared" si="4"/>
        <v/>
      </c>
      <c r="D86" s="120"/>
      <c r="E86" s="35" t="str">
        <f t="shared" si="5"/>
        <v/>
      </c>
      <c r="F86" s="37" t="str">
        <f t="shared" si="5"/>
        <v/>
      </c>
      <c r="G86" s="36" t="str">
        <f t="shared" si="5"/>
        <v/>
      </c>
      <c r="H86" s="80" t="str">
        <f t="shared" si="5"/>
        <v/>
      </c>
      <c r="I86" s="81"/>
      <c r="J86" s="82"/>
    </row>
    <row r="87" spans="2:11" ht="28.5" customHeight="1" x14ac:dyDescent="0.15">
      <c r="B87" s="34" t="str">
        <f t="shared" si="4"/>
        <v/>
      </c>
      <c r="C87" s="119" t="str">
        <f t="shared" si="4"/>
        <v/>
      </c>
      <c r="D87" s="120"/>
      <c r="E87" s="35" t="str">
        <f t="shared" si="5"/>
        <v/>
      </c>
      <c r="F87" s="37" t="str">
        <f t="shared" si="5"/>
        <v/>
      </c>
      <c r="G87" s="36" t="str">
        <f t="shared" si="5"/>
        <v/>
      </c>
      <c r="H87" s="80" t="str">
        <f t="shared" si="5"/>
        <v/>
      </c>
      <c r="I87" s="81"/>
      <c r="J87" s="82"/>
    </row>
    <row r="88" spans="2:11" ht="28.5" customHeight="1" x14ac:dyDescent="0.15">
      <c r="B88" s="34" t="str">
        <f t="shared" si="4"/>
        <v/>
      </c>
      <c r="C88" s="119" t="str">
        <f t="shared" si="4"/>
        <v/>
      </c>
      <c r="D88" s="120"/>
      <c r="E88" s="35" t="str">
        <f t="shared" si="5"/>
        <v/>
      </c>
      <c r="F88" s="37" t="str">
        <f t="shared" si="5"/>
        <v/>
      </c>
      <c r="G88" s="36" t="str">
        <f t="shared" si="5"/>
        <v/>
      </c>
      <c r="H88" s="80" t="str">
        <f t="shared" si="5"/>
        <v/>
      </c>
      <c r="I88" s="81"/>
      <c r="J88" s="82"/>
    </row>
    <row r="89" spans="2:11" ht="28.5" customHeight="1" x14ac:dyDescent="0.15">
      <c r="B89" s="34" t="str">
        <f t="shared" si="4"/>
        <v/>
      </c>
      <c r="C89" s="119" t="str">
        <f t="shared" si="4"/>
        <v/>
      </c>
      <c r="D89" s="120"/>
      <c r="E89" s="35" t="str">
        <f t="shared" si="5"/>
        <v/>
      </c>
      <c r="F89" s="37" t="str">
        <f t="shared" si="5"/>
        <v/>
      </c>
      <c r="G89" s="36" t="str">
        <f t="shared" si="5"/>
        <v/>
      </c>
      <c r="H89" s="80" t="str">
        <f t="shared" si="5"/>
        <v/>
      </c>
      <c r="I89" s="81"/>
      <c r="J89" s="82"/>
    </row>
    <row r="90" spans="2:11" ht="28.5" customHeight="1" x14ac:dyDescent="0.15">
      <c r="B90" s="34" t="str">
        <f t="shared" si="4"/>
        <v/>
      </c>
      <c r="C90" s="119" t="str">
        <f t="shared" si="4"/>
        <v/>
      </c>
      <c r="D90" s="120"/>
      <c r="E90" s="35" t="str">
        <f t="shared" si="5"/>
        <v/>
      </c>
      <c r="F90" s="37" t="str">
        <f t="shared" si="5"/>
        <v/>
      </c>
      <c r="G90" s="36" t="str">
        <f t="shared" si="5"/>
        <v/>
      </c>
      <c r="H90" s="80" t="str">
        <f t="shared" si="5"/>
        <v/>
      </c>
      <c r="I90" s="81"/>
      <c r="J90" s="82"/>
    </row>
    <row r="91" spans="2:11" ht="28.5" customHeight="1" x14ac:dyDescent="0.15">
      <c r="B91" s="34" t="str">
        <f t="shared" si="4"/>
        <v/>
      </c>
      <c r="C91" s="119" t="str">
        <f t="shared" si="4"/>
        <v/>
      </c>
      <c r="D91" s="120"/>
      <c r="E91" s="35" t="str">
        <f t="shared" si="5"/>
        <v/>
      </c>
      <c r="F91" s="37" t="str">
        <f t="shared" si="5"/>
        <v/>
      </c>
      <c r="G91" s="36" t="str">
        <f t="shared" si="5"/>
        <v/>
      </c>
      <c r="H91" s="80" t="str">
        <f t="shared" si="5"/>
        <v/>
      </c>
      <c r="I91" s="81"/>
      <c r="J91" s="82"/>
    </row>
    <row r="92" spans="2:11" ht="28.5" customHeight="1" x14ac:dyDescent="0.15">
      <c r="B92" s="34" t="str">
        <f t="shared" si="4"/>
        <v/>
      </c>
      <c r="C92" s="119" t="str">
        <f t="shared" si="4"/>
        <v/>
      </c>
      <c r="D92" s="120"/>
      <c r="E92" s="35" t="str">
        <f t="shared" si="5"/>
        <v/>
      </c>
      <c r="F92" s="37" t="str">
        <f t="shared" si="5"/>
        <v/>
      </c>
      <c r="G92" s="36" t="str">
        <f t="shared" si="5"/>
        <v/>
      </c>
      <c r="H92" s="80" t="str">
        <f t="shared" si="5"/>
        <v/>
      </c>
      <c r="I92" s="81"/>
      <c r="J92" s="82"/>
    </row>
    <row r="93" spans="2:11" ht="28.5" customHeight="1" x14ac:dyDescent="0.15">
      <c r="B93" s="34" t="str">
        <f>IF(B29&lt;&gt;"",B29,"")</f>
        <v/>
      </c>
      <c r="C93" s="119" t="str">
        <f>IF(C29&lt;&gt;"",C29,"")</f>
        <v/>
      </c>
      <c r="D93" s="120"/>
      <c r="E93" s="35" t="str">
        <f t="shared" ref="E93:H94" si="6">IF(E29&lt;&gt;"",E29,"")</f>
        <v/>
      </c>
      <c r="F93" s="37" t="str">
        <f t="shared" si="6"/>
        <v/>
      </c>
      <c r="G93" s="36" t="str">
        <f t="shared" si="6"/>
        <v/>
      </c>
      <c r="H93" s="80" t="str">
        <f t="shared" si="6"/>
        <v/>
      </c>
      <c r="I93" s="81"/>
      <c r="J93" s="82"/>
    </row>
    <row r="94" spans="2:11" ht="28.5" customHeight="1" thickBot="1" x14ac:dyDescent="0.2">
      <c r="B94" s="38" t="str">
        <f>IF(B30&lt;&gt;"",B30,"")</f>
        <v/>
      </c>
      <c r="C94" s="127" t="str">
        <f>IF(C30&lt;&gt;"",C30,"")</f>
        <v/>
      </c>
      <c r="D94" s="128"/>
      <c r="E94" s="39" t="str">
        <f t="shared" si="6"/>
        <v/>
      </c>
      <c r="F94" s="40" t="str">
        <f t="shared" si="6"/>
        <v/>
      </c>
      <c r="G94" s="41" t="str">
        <f t="shared" si="6"/>
        <v/>
      </c>
      <c r="H94" s="129" t="str">
        <f t="shared" si="6"/>
        <v/>
      </c>
      <c r="I94" s="130"/>
      <c r="J94" s="131"/>
    </row>
    <row r="95" spans="2:11" ht="22.5" customHeight="1" thickTop="1" x14ac:dyDescent="0.15">
      <c r="B95" s="132" t="s">
        <v>32</v>
      </c>
      <c r="C95" s="133"/>
      <c r="D95" s="133"/>
      <c r="E95" s="133"/>
      <c r="F95" s="133"/>
      <c r="G95" s="134"/>
      <c r="H95" s="135">
        <f>IF(H31&lt;&gt;"",H31,"")</f>
        <v>0</v>
      </c>
      <c r="I95" s="136"/>
      <c r="J95" s="137"/>
    </row>
    <row r="96" spans="2:11" ht="13.5" x14ac:dyDescent="0.15">
      <c r="K96" s="11" t="s">
        <v>30</v>
      </c>
    </row>
  </sheetData>
  <sheetProtection formatCells="0"/>
  <mergeCells count="162">
    <mergeCell ref="C93:D93"/>
    <mergeCell ref="H93:J93"/>
    <mergeCell ref="C94:D94"/>
    <mergeCell ref="H94:J94"/>
    <mergeCell ref="B95:G95"/>
    <mergeCell ref="H95:J95"/>
    <mergeCell ref="C90:D90"/>
    <mergeCell ref="H90:J90"/>
    <mergeCell ref="C91:D91"/>
    <mergeCell ref="H91:J91"/>
    <mergeCell ref="C92:D92"/>
    <mergeCell ref="H92:J92"/>
    <mergeCell ref="C87:D87"/>
    <mergeCell ref="H87:J87"/>
    <mergeCell ref="C88:D88"/>
    <mergeCell ref="H88:J88"/>
    <mergeCell ref="C89:D89"/>
    <mergeCell ref="H89:J89"/>
    <mergeCell ref="C84:D84"/>
    <mergeCell ref="H84:J84"/>
    <mergeCell ref="C85:D85"/>
    <mergeCell ref="H85:J85"/>
    <mergeCell ref="C86:D86"/>
    <mergeCell ref="H86:J86"/>
    <mergeCell ref="C81:D81"/>
    <mergeCell ref="H81:J81"/>
    <mergeCell ref="C82:D82"/>
    <mergeCell ref="H82:J82"/>
    <mergeCell ref="C83:D83"/>
    <mergeCell ref="H83:J83"/>
    <mergeCell ref="C78:D78"/>
    <mergeCell ref="H78:J78"/>
    <mergeCell ref="C79:D79"/>
    <mergeCell ref="H79:J79"/>
    <mergeCell ref="C80:D80"/>
    <mergeCell ref="H80:J80"/>
    <mergeCell ref="C75:D75"/>
    <mergeCell ref="E75:F75"/>
    <mergeCell ref="H75:J75"/>
    <mergeCell ref="C76:D76"/>
    <mergeCell ref="H76:J76"/>
    <mergeCell ref="C77:D77"/>
    <mergeCell ref="H77:J77"/>
    <mergeCell ref="G70:J70"/>
    <mergeCell ref="B72:C74"/>
    <mergeCell ref="D72:D74"/>
    <mergeCell ref="E72:G72"/>
    <mergeCell ref="H72:J72"/>
    <mergeCell ref="E73:G73"/>
    <mergeCell ref="H73:J73"/>
    <mergeCell ref="E74:G74"/>
    <mergeCell ref="H74:I74"/>
    <mergeCell ref="C62:D62"/>
    <mergeCell ref="H62:J62"/>
    <mergeCell ref="B63:G63"/>
    <mergeCell ref="H63:J63"/>
    <mergeCell ref="H65:K65"/>
    <mergeCell ref="B66:J66"/>
    <mergeCell ref="C59:D59"/>
    <mergeCell ref="H59:J59"/>
    <mergeCell ref="C60:D60"/>
    <mergeCell ref="H60:J60"/>
    <mergeCell ref="C61:D61"/>
    <mergeCell ref="H61:J61"/>
    <mergeCell ref="C56:D56"/>
    <mergeCell ref="H56:J56"/>
    <mergeCell ref="C57:D57"/>
    <mergeCell ref="H57:J57"/>
    <mergeCell ref="C58:D58"/>
    <mergeCell ref="H58:J58"/>
    <mergeCell ref="C53:D53"/>
    <mergeCell ref="H53:J53"/>
    <mergeCell ref="C54:D54"/>
    <mergeCell ref="H54:J54"/>
    <mergeCell ref="C55:D55"/>
    <mergeCell ref="H55:J55"/>
    <mergeCell ref="C50:D50"/>
    <mergeCell ref="H50:J50"/>
    <mergeCell ref="C51:D51"/>
    <mergeCell ref="H51:J51"/>
    <mergeCell ref="C52:D52"/>
    <mergeCell ref="H52:J52"/>
    <mergeCell ref="C47:D47"/>
    <mergeCell ref="H47:J47"/>
    <mergeCell ref="C48:D48"/>
    <mergeCell ref="H48:J48"/>
    <mergeCell ref="C49:D49"/>
    <mergeCell ref="H49:J49"/>
    <mergeCell ref="C44:D44"/>
    <mergeCell ref="H44:J44"/>
    <mergeCell ref="C45:D45"/>
    <mergeCell ref="H45:J45"/>
    <mergeCell ref="C46:D46"/>
    <mergeCell ref="H46:J46"/>
    <mergeCell ref="H41:J41"/>
    <mergeCell ref="E42:G42"/>
    <mergeCell ref="H42:I42"/>
    <mergeCell ref="C43:D43"/>
    <mergeCell ref="E43:F43"/>
    <mergeCell ref="H43:J43"/>
    <mergeCell ref="B31:G31"/>
    <mergeCell ref="H31:J31"/>
    <mergeCell ref="H33:K33"/>
    <mergeCell ref="B34:J34"/>
    <mergeCell ref="G38:J38"/>
    <mergeCell ref="B40:C42"/>
    <mergeCell ref="D40:D42"/>
    <mergeCell ref="E40:G40"/>
    <mergeCell ref="H40:J40"/>
    <mergeCell ref="E41:G41"/>
    <mergeCell ref="C28:D28"/>
    <mergeCell ref="H28:J28"/>
    <mergeCell ref="C29:D29"/>
    <mergeCell ref="H29:J29"/>
    <mergeCell ref="C30:D30"/>
    <mergeCell ref="H30:J30"/>
    <mergeCell ref="C25:D25"/>
    <mergeCell ref="H25:J25"/>
    <mergeCell ref="C26:D26"/>
    <mergeCell ref="H26:J26"/>
    <mergeCell ref="C27:D27"/>
    <mergeCell ref="H27:J27"/>
    <mergeCell ref="C22:D22"/>
    <mergeCell ref="H22:J22"/>
    <mergeCell ref="C23:D23"/>
    <mergeCell ref="H23:J23"/>
    <mergeCell ref="C24:D24"/>
    <mergeCell ref="H24:J24"/>
    <mergeCell ref="C19:D19"/>
    <mergeCell ref="H19:J19"/>
    <mergeCell ref="C20:D20"/>
    <mergeCell ref="H20:J20"/>
    <mergeCell ref="C21:D21"/>
    <mergeCell ref="H21:J21"/>
    <mergeCell ref="C16:D16"/>
    <mergeCell ref="H16:J16"/>
    <mergeCell ref="C17:D17"/>
    <mergeCell ref="H17:J17"/>
    <mergeCell ref="C18:D18"/>
    <mergeCell ref="H18:J18"/>
    <mergeCell ref="C13:D13"/>
    <mergeCell ref="H13:J13"/>
    <mergeCell ref="C14:D14"/>
    <mergeCell ref="H14:J14"/>
    <mergeCell ref="C15:D15"/>
    <mergeCell ref="H15:J15"/>
    <mergeCell ref="H10:I10"/>
    <mergeCell ref="C11:D11"/>
    <mergeCell ref="E11:F11"/>
    <mergeCell ref="H11:J11"/>
    <mergeCell ref="C12:D12"/>
    <mergeCell ref="H12:J12"/>
    <mergeCell ref="H1:K1"/>
    <mergeCell ref="B2:J2"/>
    <mergeCell ref="G6:J6"/>
    <mergeCell ref="B8:C10"/>
    <mergeCell ref="D8:D10"/>
    <mergeCell ref="E8:G8"/>
    <mergeCell ref="H8:J8"/>
    <mergeCell ref="E9:G9"/>
    <mergeCell ref="H9:J9"/>
    <mergeCell ref="E10:G10"/>
  </mergeCells>
  <phoneticPr fontId="18"/>
  <printOptions horizontalCentered="1"/>
  <pageMargins left="0.23622047244094491" right="0.23622047244094491" top="0.74803149606299213" bottom="0.74803149606299213" header="0.31496062992125984" footer="0.31496062992125984"/>
  <pageSetup paperSize="9" orientation="portrait" r:id="rId1"/>
  <headerFooter>
    <oddHeader>&amp;L&amp;"ＭＳ Ｐ明朝,標準"&amp;14(株)青山工務店 御中</oddHeader>
    <oddFooter xml:space="preserve">&amp;C&amp;G
</oddFooter>
  </headerFooter>
  <legacyDrawingHF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K96"/>
  <sheetViews>
    <sheetView zoomScale="90" zoomScaleNormal="90" workbookViewId="0"/>
  </sheetViews>
  <sheetFormatPr defaultRowHeight="18.75" customHeight="1" x14ac:dyDescent="0.15"/>
  <cols>
    <col min="1" max="1" width="4.875" style="2" customWidth="1"/>
    <col min="2" max="2" width="7" style="2" customWidth="1"/>
    <col min="3" max="3" width="4.875" style="2" customWidth="1"/>
    <col min="4" max="4" width="37.625" style="2" customWidth="1"/>
    <col min="5" max="5" width="5.25" style="2" customWidth="1"/>
    <col min="6" max="6" width="4.5" style="2" customWidth="1"/>
    <col min="7" max="7" width="15" style="2" customWidth="1"/>
    <col min="8" max="8" width="2.625" style="2" customWidth="1"/>
    <col min="9" max="9" width="2.75" style="2" customWidth="1"/>
    <col min="10" max="10" width="10.125" style="2" customWidth="1"/>
    <col min="11" max="11" width="4.875" style="2" customWidth="1"/>
    <col min="12" max="16384" width="9" style="2"/>
  </cols>
  <sheetData>
    <row r="1" spans="1:11" ht="13.5" x14ac:dyDescent="0.15">
      <c r="A1" s="1"/>
      <c r="H1" s="83">
        <f>表紙!H1</f>
        <v>43739</v>
      </c>
      <c r="I1" s="83"/>
      <c r="J1" s="83"/>
      <c r="K1" s="83"/>
    </row>
    <row r="2" spans="1:11" ht="24" x14ac:dyDescent="0.25">
      <c r="B2" s="75" t="s">
        <v>24</v>
      </c>
      <c r="C2" s="75"/>
      <c r="D2" s="75"/>
      <c r="E2" s="75"/>
      <c r="F2" s="75"/>
      <c r="G2" s="75"/>
      <c r="H2" s="75"/>
      <c r="I2" s="75"/>
      <c r="J2" s="75"/>
    </row>
    <row r="3" spans="1:11" ht="17.25" customHeight="1" x14ac:dyDescent="0.15">
      <c r="B3" s="7"/>
      <c r="C3" s="7"/>
      <c r="D3" s="7"/>
      <c r="E3" s="7"/>
      <c r="F3" s="7"/>
      <c r="G3" s="7"/>
      <c r="H3" s="7"/>
    </row>
    <row r="4" spans="1:11" ht="17.25" customHeight="1" x14ac:dyDescent="0.15">
      <c r="B4" s="26"/>
      <c r="C4" s="7"/>
      <c r="D4" s="7"/>
      <c r="E4" s="7"/>
      <c r="F4" s="7"/>
      <c r="G4" s="7"/>
      <c r="H4" s="7"/>
    </row>
    <row r="5" spans="1:11" ht="17.25" customHeight="1" x14ac:dyDescent="0.15">
      <c r="B5" s="26"/>
      <c r="C5" s="7"/>
      <c r="D5" s="7"/>
      <c r="E5" s="7"/>
      <c r="F5" s="9"/>
      <c r="G5" s="7"/>
      <c r="H5" s="7"/>
    </row>
    <row r="6" spans="1:11" ht="24.75" customHeight="1" x14ac:dyDescent="0.15">
      <c r="F6" s="10" t="s">
        <v>18</v>
      </c>
      <c r="G6" s="126" t="str">
        <f>No.1!G6</f>
        <v>○○建設</v>
      </c>
      <c r="H6" s="126"/>
      <c r="I6" s="126"/>
      <c r="J6" s="126"/>
      <c r="K6" s="8"/>
    </row>
    <row r="7" spans="1:11" ht="22.5" customHeight="1" x14ac:dyDescent="0.15">
      <c r="B7" s="2" t="str">
        <f ca="1">MID(CELL("filename",$A$1),FIND("]",CELL("filename",$A$1))+1,31)</f>
        <v>No.15</v>
      </c>
    </row>
    <row r="8" spans="1:11" ht="21.75" customHeight="1" x14ac:dyDescent="0.15">
      <c r="B8" s="87" t="s">
        <v>16</v>
      </c>
      <c r="C8" s="88"/>
      <c r="D8" s="84"/>
      <c r="E8" s="105" t="s">
        <v>8</v>
      </c>
      <c r="F8" s="106"/>
      <c r="G8" s="107"/>
      <c r="H8" s="139"/>
      <c r="I8" s="139"/>
      <c r="J8" s="140"/>
    </row>
    <row r="9" spans="1:11" ht="21.75" customHeight="1" x14ac:dyDescent="0.15">
      <c r="B9" s="89"/>
      <c r="C9" s="90"/>
      <c r="D9" s="85"/>
      <c r="E9" s="108" t="s">
        <v>9</v>
      </c>
      <c r="F9" s="109"/>
      <c r="G9" s="110"/>
      <c r="H9" s="139"/>
      <c r="I9" s="139"/>
      <c r="J9" s="140"/>
    </row>
    <row r="10" spans="1:11" ht="21.75" customHeight="1" x14ac:dyDescent="0.15">
      <c r="B10" s="91"/>
      <c r="C10" s="92"/>
      <c r="D10" s="86"/>
      <c r="E10" s="113" t="s">
        <v>10</v>
      </c>
      <c r="F10" s="114"/>
      <c r="G10" s="114"/>
      <c r="H10" s="115"/>
      <c r="I10" s="115"/>
      <c r="J10" s="27" t="s">
        <v>11</v>
      </c>
    </row>
    <row r="11" spans="1:11" ht="21.75" customHeight="1" x14ac:dyDescent="0.15">
      <c r="B11" s="28" t="s">
        <v>25</v>
      </c>
      <c r="C11" s="93" t="s">
        <v>28</v>
      </c>
      <c r="D11" s="94"/>
      <c r="E11" s="95" t="s">
        <v>14</v>
      </c>
      <c r="F11" s="96"/>
      <c r="G11" s="29" t="s">
        <v>15</v>
      </c>
      <c r="H11" s="97" t="s">
        <v>1</v>
      </c>
      <c r="I11" s="98"/>
      <c r="J11" s="99"/>
    </row>
    <row r="12" spans="1:11" ht="28.5" customHeight="1" x14ac:dyDescent="0.15">
      <c r="B12" s="44"/>
      <c r="C12" s="103"/>
      <c r="D12" s="104"/>
      <c r="E12" s="45"/>
      <c r="F12" s="46"/>
      <c r="G12" s="47"/>
      <c r="H12" s="100" t="str">
        <f>IF(E12&lt;&gt;"",ROUNDDOWN(E12*G12,0),"")</f>
        <v/>
      </c>
      <c r="I12" s="101"/>
      <c r="J12" s="102"/>
    </row>
    <row r="13" spans="1:11" ht="28.5" customHeight="1" x14ac:dyDescent="0.15">
      <c r="B13" s="48"/>
      <c r="C13" s="76"/>
      <c r="D13" s="77"/>
      <c r="E13" s="49"/>
      <c r="F13" s="51"/>
      <c r="G13" s="50"/>
      <c r="H13" s="80" t="str">
        <f t="shared" ref="H13:H30" si="0">IF(E13&lt;&gt;"",ROUNDDOWN(E13*G13,0),"")</f>
        <v/>
      </c>
      <c r="I13" s="81"/>
      <c r="J13" s="82"/>
    </row>
    <row r="14" spans="1:11" ht="28.5" customHeight="1" x14ac:dyDescent="0.15">
      <c r="B14" s="48"/>
      <c r="C14" s="76"/>
      <c r="D14" s="77"/>
      <c r="E14" s="49"/>
      <c r="F14" s="46"/>
      <c r="G14" s="50"/>
      <c r="H14" s="80" t="str">
        <f t="shared" si="0"/>
        <v/>
      </c>
      <c r="I14" s="81"/>
      <c r="J14" s="82"/>
    </row>
    <row r="15" spans="1:11" ht="28.5" customHeight="1" x14ac:dyDescent="0.15">
      <c r="B15" s="48"/>
      <c r="C15" s="76"/>
      <c r="D15" s="77"/>
      <c r="E15" s="49"/>
      <c r="F15" s="51"/>
      <c r="G15" s="50"/>
      <c r="H15" s="80" t="str">
        <f t="shared" si="0"/>
        <v/>
      </c>
      <c r="I15" s="81"/>
      <c r="J15" s="82"/>
    </row>
    <row r="16" spans="1:11" ht="28.5" customHeight="1" x14ac:dyDescent="0.15">
      <c r="B16" s="48"/>
      <c r="C16" s="76"/>
      <c r="D16" s="77"/>
      <c r="E16" s="49"/>
      <c r="F16" s="51"/>
      <c r="G16" s="50"/>
      <c r="H16" s="80" t="str">
        <f t="shared" si="0"/>
        <v/>
      </c>
      <c r="I16" s="81"/>
      <c r="J16" s="82"/>
    </row>
    <row r="17" spans="2:11" ht="28.5" customHeight="1" x14ac:dyDescent="0.15">
      <c r="B17" s="48"/>
      <c r="C17" s="76"/>
      <c r="D17" s="77"/>
      <c r="E17" s="49"/>
      <c r="F17" s="51"/>
      <c r="G17" s="50"/>
      <c r="H17" s="80" t="str">
        <f t="shared" si="0"/>
        <v/>
      </c>
      <c r="I17" s="81"/>
      <c r="J17" s="82"/>
    </row>
    <row r="18" spans="2:11" ht="28.5" customHeight="1" x14ac:dyDescent="0.15">
      <c r="B18" s="48"/>
      <c r="C18" s="76"/>
      <c r="D18" s="77"/>
      <c r="E18" s="49"/>
      <c r="F18" s="51"/>
      <c r="G18" s="50"/>
      <c r="H18" s="80" t="str">
        <f t="shared" si="0"/>
        <v/>
      </c>
      <c r="I18" s="81"/>
      <c r="J18" s="82"/>
    </row>
    <row r="19" spans="2:11" ht="28.5" customHeight="1" x14ac:dyDescent="0.15">
      <c r="B19" s="48"/>
      <c r="C19" s="76"/>
      <c r="D19" s="77"/>
      <c r="E19" s="49"/>
      <c r="F19" s="51"/>
      <c r="G19" s="50"/>
      <c r="H19" s="80" t="str">
        <f t="shared" si="0"/>
        <v/>
      </c>
      <c r="I19" s="81"/>
      <c r="J19" s="82"/>
    </row>
    <row r="20" spans="2:11" ht="28.5" customHeight="1" x14ac:dyDescent="0.15">
      <c r="B20" s="48"/>
      <c r="C20" s="76"/>
      <c r="D20" s="77"/>
      <c r="E20" s="49"/>
      <c r="F20" s="51"/>
      <c r="G20" s="50"/>
      <c r="H20" s="80" t="str">
        <f t="shared" si="0"/>
        <v/>
      </c>
      <c r="I20" s="81"/>
      <c r="J20" s="82"/>
    </row>
    <row r="21" spans="2:11" ht="28.5" customHeight="1" x14ac:dyDescent="0.15">
      <c r="B21" s="48"/>
      <c r="C21" s="76"/>
      <c r="D21" s="77"/>
      <c r="E21" s="49"/>
      <c r="F21" s="51"/>
      <c r="G21" s="50"/>
      <c r="H21" s="80" t="str">
        <f t="shared" si="0"/>
        <v/>
      </c>
      <c r="I21" s="81"/>
      <c r="J21" s="82"/>
    </row>
    <row r="22" spans="2:11" ht="28.5" customHeight="1" x14ac:dyDescent="0.15">
      <c r="B22" s="48"/>
      <c r="C22" s="76"/>
      <c r="D22" s="77"/>
      <c r="E22" s="49"/>
      <c r="F22" s="51"/>
      <c r="G22" s="50"/>
      <c r="H22" s="80" t="str">
        <f t="shared" si="0"/>
        <v/>
      </c>
      <c r="I22" s="81"/>
      <c r="J22" s="82"/>
    </row>
    <row r="23" spans="2:11" ht="28.5" customHeight="1" x14ac:dyDescent="0.15">
      <c r="B23" s="48"/>
      <c r="C23" s="76"/>
      <c r="D23" s="77"/>
      <c r="E23" s="49"/>
      <c r="F23" s="51"/>
      <c r="G23" s="50"/>
      <c r="H23" s="80" t="str">
        <f t="shared" si="0"/>
        <v/>
      </c>
      <c r="I23" s="81"/>
      <c r="J23" s="82"/>
    </row>
    <row r="24" spans="2:11" ht="28.5" customHeight="1" x14ac:dyDescent="0.15">
      <c r="B24" s="48"/>
      <c r="C24" s="76"/>
      <c r="D24" s="77"/>
      <c r="E24" s="49"/>
      <c r="F24" s="51"/>
      <c r="G24" s="50"/>
      <c r="H24" s="80" t="str">
        <f t="shared" si="0"/>
        <v/>
      </c>
      <c r="I24" s="81"/>
      <c r="J24" s="82"/>
    </row>
    <row r="25" spans="2:11" ht="28.5" customHeight="1" x14ac:dyDescent="0.15">
      <c r="B25" s="48"/>
      <c r="C25" s="76"/>
      <c r="D25" s="77"/>
      <c r="E25" s="49"/>
      <c r="F25" s="51"/>
      <c r="G25" s="50"/>
      <c r="H25" s="80" t="str">
        <f t="shared" si="0"/>
        <v/>
      </c>
      <c r="I25" s="81"/>
      <c r="J25" s="82"/>
    </row>
    <row r="26" spans="2:11" ht="28.5" customHeight="1" x14ac:dyDescent="0.15">
      <c r="B26" s="48"/>
      <c r="C26" s="76"/>
      <c r="D26" s="77"/>
      <c r="E26" s="49"/>
      <c r="F26" s="51"/>
      <c r="G26" s="50"/>
      <c r="H26" s="80" t="str">
        <f t="shared" si="0"/>
        <v/>
      </c>
      <c r="I26" s="81"/>
      <c r="J26" s="82"/>
    </row>
    <row r="27" spans="2:11" ht="28.5" customHeight="1" x14ac:dyDescent="0.15">
      <c r="B27" s="48"/>
      <c r="C27" s="76"/>
      <c r="D27" s="77"/>
      <c r="E27" s="49"/>
      <c r="F27" s="51"/>
      <c r="G27" s="50"/>
      <c r="H27" s="80" t="str">
        <f t="shared" si="0"/>
        <v/>
      </c>
      <c r="I27" s="81"/>
      <c r="J27" s="82"/>
    </row>
    <row r="28" spans="2:11" ht="28.5" customHeight="1" x14ac:dyDescent="0.15">
      <c r="B28" s="48"/>
      <c r="C28" s="76"/>
      <c r="D28" s="77"/>
      <c r="E28" s="49"/>
      <c r="F28" s="51"/>
      <c r="G28" s="50"/>
      <c r="H28" s="80" t="str">
        <f t="shared" si="0"/>
        <v/>
      </c>
      <c r="I28" s="81"/>
      <c r="J28" s="82"/>
    </row>
    <row r="29" spans="2:11" ht="28.5" customHeight="1" x14ac:dyDescent="0.15">
      <c r="B29" s="48"/>
      <c r="C29" s="76"/>
      <c r="D29" s="77"/>
      <c r="E29" s="49"/>
      <c r="F29" s="51"/>
      <c r="G29" s="50"/>
      <c r="H29" s="80" t="str">
        <f t="shared" si="0"/>
        <v/>
      </c>
      <c r="I29" s="81"/>
      <c r="J29" s="82"/>
    </row>
    <row r="30" spans="2:11" ht="28.5" customHeight="1" thickBot="1" x14ac:dyDescent="0.2">
      <c r="B30" s="52"/>
      <c r="C30" s="78"/>
      <c r="D30" s="79"/>
      <c r="E30" s="53"/>
      <c r="F30" s="54"/>
      <c r="G30" s="55"/>
      <c r="H30" s="129" t="str">
        <f t="shared" si="0"/>
        <v/>
      </c>
      <c r="I30" s="130"/>
      <c r="J30" s="131"/>
    </row>
    <row r="31" spans="2:11" ht="22.5" customHeight="1" thickTop="1" x14ac:dyDescent="0.15">
      <c r="B31" s="132" t="s">
        <v>12</v>
      </c>
      <c r="C31" s="133"/>
      <c r="D31" s="133"/>
      <c r="E31" s="133"/>
      <c r="F31" s="133"/>
      <c r="G31" s="134"/>
      <c r="H31" s="135">
        <f>SUM(H12:J30)</f>
        <v>0</v>
      </c>
      <c r="I31" s="136"/>
      <c r="J31" s="137"/>
    </row>
    <row r="32" spans="2:11" ht="14.25" x14ac:dyDescent="0.15">
      <c r="B32" s="42"/>
      <c r="C32" s="42"/>
      <c r="D32" s="42"/>
      <c r="E32" s="42"/>
      <c r="F32" s="42"/>
      <c r="G32" s="42"/>
      <c r="H32" s="43"/>
      <c r="I32" s="43"/>
      <c r="J32" s="43"/>
      <c r="K32" s="11" t="s">
        <v>29</v>
      </c>
    </row>
    <row r="33" spans="1:11" ht="13.5" x14ac:dyDescent="0.15">
      <c r="A33" s="1"/>
      <c r="H33" s="83">
        <f>H1</f>
        <v>43739</v>
      </c>
      <c r="I33" s="83"/>
      <c r="J33" s="83"/>
      <c r="K33" s="83"/>
    </row>
    <row r="34" spans="1:11" ht="24" x14ac:dyDescent="0.25">
      <c r="B34" s="75" t="s">
        <v>24</v>
      </c>
      <c r="C34" s="75"/>
      <c r="D34" s="75"/>
      <c r="E34" s="75"/>
      <c r="F34" s="75"/>
      <c r="G34" s="75"/>
      <c r="H34" s="75"/>
      <c r="I34" s="75"/>
      <c r="J34" s="75"/>
    </row>
    <row r="35" spans="1:11" ht="17.25" customHeight="1" x14ac:dyDescent="0.15">
      <c r="B35" s="7"/>
      <c r="C35" s="7"/>
      <c r="D35" s="7"/>
      <c r="E35" s="7"/>
      <c r="F35" s="7"/>
      <c r="G35" s="7"/>
      <c r="H35" s="7"/>
    </row>
    <row r="36" spans="1:11" ht="17.25" customHeight="1" x14ac:dyDescent="0.15">
      <c r="B36" s="26"/>
      <c r="C36" s="7"/>
      <c r="D36" s="7"/>
      <c r="E36" s="7"/>
      <c r="F36" s="7"/>
      <c r="G36" s="7"/>
      <c r="H36" s="7"/>
    </row>
    <row r="37" spans="1:11" ht="17.25" customHeight="1" x14ac:dyDescent="0.15">
      <c r="B37" s="26"/>
      <c r="C37" s="7"/>
      <c r="D37" s="7"/>
      <c r="E37" s="7"/>
      <c r="F37" s="9"/>
      <c r="G37" s="7"/>
      <c r="H37" s="7"/>
    </row>
    <row r="38" spans="1:11" ht="24.75" customHeight="1" x14ac:dyDescent="0.15">
      <c r="F38" s="10" t="s">
        <v>18</v>
      </c>
      <c r="G38" s="126" t="str">
        <f>G6</f>
        <v>○○建設</v>
      </c>
      <c r="H38" s="126"/>
      <c r="I38" s="126"/>
      <c r="J38" s="126"/>
      <c r="K38" s="8"/>
    </row>
    <row r="39" spans="1:11" ht="22.5" customHeight="1" x14ac:dyDescent="0.15">
      <c r="B39" s="2" t="str">
        <f ca="1">B7</f>
        <v>No.15</v>
      </c>
    </row>
    <row r="40" spans="1:11" ht="21.75" customHeight="1" x14ac:dyDescent="0.15">
      <c r="B40" s="87" t="s">
        <v>16</v>
      </c>
      <c r="C40" s="88"/>
      <c r="D40" s="121" t="str">
        <f>IF(D8&lt;&gt;"",D8,"")</f>
        <v/>
      </c>
      <c r="E40" s="105" t="s">
        <v>8</v>
      </c>
      <c r="F40" s="106"/>
      <c r="G40" s="107"/>
      <c r="H40" s="124" t="str">
        <f>IF(I8&lt;&gt;"",I8,"")</f>
        <v/>
      </c>
      <c r="I40" s="124"/>
      <c r="J40" s="125"/>
    </row>
    <row r="41" spans="1:11" ht="21.75" customHeight="1" x14ac:dyDescent="0.15">
      <c r="B41" s="89"/>
      <c r="C41" s="90"/>
      <c r="D41" s="122"/>
      <c r="E41" s="108" t="s">
        <v>9</v>
      </c>
      <c r="F41" s="109"/>
      <c r="G41" s="110"/>
      <c r="H41" s="124" t="str">
        <f>IF(I9&lt;&gt;"",I9,"")</f>
        <v/>
      </c>
      <c r="I41" s="124"/>
      <c r="J41" s="125"/>
    </row>
    <row r="42" spans="1:11" ht="21.75" customHeight="1" x14ac:dyDescent="0.15">
      <c r="B42" s="91"/>
      <c r="C42" s="92"/>
      <c r="D42" s="123"/>
      <c r="E42" s="113" t="s">
        <v>10</v>
      </c>
      <c r="F42" s="114"/>
      <c r="G42" s="114"/>
      <c r="H42" s="115" t="str">
        <f>IF(I10&lt;&gt;"",I10,"")</f>
        <v/>
      </c>
      <c r="I42" s="115"/>
      <c r="J42" s="27" t="s">
        <v>11</v>
      </c>
    </row>
    <row r="43" spans="1:11" ht="21.75" customHeight="1" x14ac:dyDescent="0.15">
      <c r="B43" s="28" t="s">
        <v>25</v>
      </c>
      <c r="C43" s="93" t="s">
        <v>28</v>
      </c>
      <c r="D43" s="94"/>
      <c r="E43" s="95" t="s">
        <v>14</v>
      </c>
      <c r="F43" s="96"/>
      <c r="G43" s="29" t="s">
        <v>15</v>
      </c>
      <c r="H43" s="97" t="s">
        <v>1</v>
      </c>
      <c r="I43" s="98"/>
      <c r="J43" s="99"/>
    </row>
    <row r="44" spans="1:11" ht="28.5" customHeight="1" x14ac:dyDescent="0.15">
      <c r="B44" s="30" t="str">
        <f>IF(B12&lt;&gt;"",B12,"")</f>
        <v/>
      </c>
      <c r="C44" s="117" t="str">
        <f>IF(C12&lt;&gt;"",C12,"")</f>
        <v/>
      </c>
      <c r="D44" s="118"/>
      <c r="E44" s="31" t="str">
        <f>IF(E12&lt;&gt;"",E12,"")</f>
        <v/>
      </c>
      <c r="F44" s="32" t="str">
        <f>IF(F12&lt;&gt;"",F12,"")</f>
        <v/>
      </c>
      <c r="G44" s="33" t="str">
        <f>IF(G12&lt;&gt;"",G12,"")</f>
        <v/>
      </c>
      <c r="H44" s="100" t="str">
        <f>IF(H12&lt;&gt;"",H12,"")</f>
        <v/>
      </c>
      <c r="I44" s="101"/>
      <c r="J44" s="102"/>
    </row>
    <row r="45" spans="1:11" ht="28.5" customHeight="1" x14ac:dyDescent="0.15">
      <c r="B45" s="34" t="str">
        <f t="shared" ref="B45:C60" si="1">IF(B13&lt;&gt;"",B13,"")</f>
        <v/>
      </c>
      <c r="C45" s="119" t="str">
        <f t="shared" si="1"/>
        <v/>
      </c>
      <c r="D45" s="120"/>
      <c r="E45" s="35" t="str">
        <f t="shared" ref="E45:H60" si="2">IF(E13&lt;&gt;"",E13,"")</f>
        <v/>
      </c>
      <c r="F45" s="37" t="str">
        <f t="shared" si="2"/>
        <v/>
      </c>
      <c r="G45" s="36" t="str">
        <f t="shared" si="2"/>
        <v/>
      </c>
      <c r="H45" s="80" t="str">
        <f t="shared" si="2"/>
        <v/>
      </c>
      <c r="I45" s="81"/>
      <c r="J45" s="82"/>
    </row>
    <row r="46" spans="1:11" ht="28.5" customHeight="1" x14ac:dyDescent="0.15">
      <c r="B46" s="34" t="str">
        <f t="shared" si="1"/>
        <v/>
      </c>
      <c r="C46" s="119" t="str">
        <f t="shared" si="1"/>
        <v/>
      </c>
      <c r="D46" s="120"/>
      <c r="E46" s="35" t="str">
        <f t="shared" si="2"/>
        <v/>
      </c>
      <c r="F46" s="37" t="str">
        <f t="shared" si="2"/>
        <v/>
      </c>
      <c r="G46" s="36" t="str">
        <f t="shared" si="2"/>
        <v/>
      </c>
      <c r="H46" s="80" t="str">
        <f t="shared" si="2"/>
        <v/>
      </c>
      <c r="I46" s="81"/>
      <c r="J46" s="82"/>
    </row>
    <row r="47" spans="1:11" ht="28.5" customHeight="1" x14ac:dyDescent="0.15">
      <c r="B47" s="34" t="str">
        <f t="shared" si="1"/>
        <v/>
      </c>
      <c r="C47" s="119" t="str">
        <f t="shared" si="1"/>
        <v/>
      </c>
      <c r="D47" s="120"/>
      <c r="E47" s="35" t="str">
        <f t="shared" si="2"/>
        <v/>
      </c>
      <c r="F47" s="37" t="str">
        <f t="shared" si="2"/>
        <v/>
      </c>
      <c r="G47" s="36" t="str">
        <f t="shared" si="2"/>
        <v/>
      </c>
      <c r="H47" s="80" t="str">
        <f t="shared" si="2"/>
        <v/>
      </c>
      <c r="I47" s="81"/>
      <c r="J47" s="82"/>
    </row>
    <row r="48" spans="1:11" ht="28.5" customHeight="1" x14ac:dyDescent="0.15">
      <c r="B48" s="34" t="str">
        <f t="shared" si="1"/>
        <v/>
      </c>
      <c r="C48" s="119" t="str">
        <f t="shared" si="1"/>
        <v/>
      </c>
      <c r="D48" s="120"/>
      <c r="E48" s="35" t="str">
        <f t="shared" si="2"/>
        <v/>
      </c>
      <c r="F48" s="37" t="str">
        <f t="shared" si="2"/>
        <v/>
      </c>
      <c r="G48" s="36" t="str">
        <f t="shared" si="2"/>
        <v/>
      </c>
      <c r="H48" s="80" t="str">
        <f t="shared" si="2"/>
        <v/>
      </c>
      <c r="I48" s="81"/>
      <c r="J48" s="82"/>
    </row>
    <row r="49" spans="2:11" ht="28.5" customHeight="1" x14ac:dyDescent="0.15">
      <c r="B49" s="34" t="str">
        <f t="shared" si="1"/>
        <v/>
      </c>
      <c r="C49" s="119" t="str">
        <f t="shared" si="1"/>
        <v/>
      </c>
      <c r="D49" s="120"/>
      <c r="E49" s="35" t="str">
        <f t="shared" si="2"/>
        <v/>
      </c>
      <c r="F49" s="37" t="str">
        <f t="shared" si="2"/>
        <v/>
      </c>
      <c r="G49" s="36" t="str">
        <f t="shared" si="2"/>
        <v/>
      </c>
      <c r="H49" s="80" t="str">
        <f t="shared" si="2"/>
        <v/>
      </c>
      <c r="I49" s="81"/>
      <c r="J49" s="82"/>
    </row>
    <row r="50" spans="2:11" ht="28.5" customHeight="1" x14ac:dyDescent="0.15">
      <c r="B50" s="34" t="str">
        <f t="shared" si="1"/>
        <v/>
      </c>
      <c r="C50" s="119" t="str">
        <f t="shared" si="1"/>
        <v/>
      </c>
      <c r="D50" s="120"/>
      <c r="E50" s="35" t="str">
        <f t="shared" si="2"/>
        <v/>
      </c>
      <c r="F50" s="37" t="str">
        <f t="shared" si="2"/>
        <v/>
      </c>
      <c r="G50" s="36" t="str">
        <f t="shared" si="2"/>
        <v/>
      </c>
      <c r="H50" s="80" t="str">
        <f t="shared" si="2"/>
        <v/>
      </c>
      <c r="I50" s="81"/>
      <c r="J50" s="82"/>
    </row>
    <row r="51" spans="2:11" ht="28.5" customHeight="1" x14ac:dyDescent="0.15">
      <c r="B51" s="34" t="str">
        <f t="shared" si="1"/>
        <v/>
      </c>
      <c r="C51" s="119" t="str">
        <f t="shared" si="1"/>
        <v/>
      </c>
      <c r="D51" s="120"/>
      <c r="E51" s="35" t="str">
        <f t="shared" si="2"/>
        <v/>
      </c>
      <c r="F51" s="37" t="str">
        <f t="shared" si="2"/>
        <v/>
      </c>
      <c r="G51" s="36" t="str">
        <f t="shared" si="2"/>
        <v/>
      </c>
      <c r="H51" s="80" t="str">
        <f t="shared" si="2"/>
        <v/>
      </c>
      <c r="I51" s="81"/>
      <c r="J51" s="82"/>
    </row>
    <row r="52" spans="2:11" ht="28.5" customHeight="1" x14ac:dyDescent="0.15">
      <c r="B52" s="34" t="str">
        <f t="shared" si="1"/>
        <v/>
      </c>
      <c r="C52" s="119" t="str">
        <f t="shared" si="1"/>
        <v/>
      </c>
      <c r="D52" s="120"/>
      <c r="E52" s="35" t="str">
        <f t="shared" si="2"/>
        <v/>
      </c>
      <c r="F52" s="37" t="str">
        <f t="shared" si="2"/>
        <v/>
      </c>
      <c r="G52" s="36" t="str">
        <f t="shared" si="2"/>
        <v/>
      </c>
      <c r="H52" s="80" t="str">
        <f t="shared" si="2"/>
        <v/>
      </c>
      <c r="I52" s="81"/>
      <c r="J52" s="82"/>
    </row>
    <row r="53" spans="2:11" ht="28.5" customHeight="1" x14ac:dyDescent="0.15">
      <c r="B53" s="34" t="str">
        <f t="shared" si="1"/>
        <v/>
      </c>
      <c r="C53" s="119" t="str">
        <f t="shared" si="1"/>
        <v/>
      </c>
      <c r="D53" s="120"/>
      <c r="E53" s="35" t="str">
        <f t="shared" si="2"/>
        <v/>
      </c>
      <c r="F53" s="37" t="str">
        <f t="shared" si="2"/>
        <v/>
      </c>
      <c r="G53" s="36" t="str">
        <f t="shared" si="2"/>
        <v/>
      </c>
      <c r="H53" s="80" t="str">
        <f t="shared" si="2"/>
        <v/>
      </c>
      <c r="I53" s="81"/>
      <c r="J53" s="82"/>
    </row>
    <row r="54" spans="2:11" ht="28.5" customHeight="1" x14ac:dyDescent="0.15">
      <c r="B54" s="34" t="str">
        <f t="shared" si="1"/>
        <v/>
      </c>
      <c r="C54" s="119" t="str">
        <f t="shared" si="1"/>
        <v/>
      </c>
      <c r="D54" s="120"/>
      <c r="E54" s="35" t="str">
        <f t="shared" si="2"/>
        <v/>
      </c>
      <c r="F54" s="37" t="str">
        <f t="shared" si="2"/>
        <v/>
      </c>
      <c r="G54" s="36" t="str">
        <f t="shared" si="2"/>
        <v/>
      </c>
      <c r="H54" s="80" t="str">
        <f t="shared" si="2"/>
        <v/>
      </c>
      <c r="I54" s="81"/>
      <c r="J54" s="82"/>
    </row>
    <row r="55" spans="2:11" ht="28.5" customHeight="1" x14ac:dyDescent="0.15">
      <c r="B55" s="34" t="str">
        <f t="shared" si="1"/>
        <v/>
      </c>
      <c r="C55" s="119" t="str">
        <f t="shared" si="1"/>
        <v/>
      </c>
      <c r="D55" s="120"/>
      <c r="E55" s="35" t="str">
        <f t="shared" si="2"/>
        <v/>
      </c>
      <c r="F55" s="37" t="str">
        <f t="shared" si="2"/>
        <v/>
      </c>
      <c r="G55" s="36" t="str">
        <f t="shared" si="2"/>
        <v/>
      </c>
      <c r="H55" s="80" t="str">
        <f t="shared" si="2"/>
        <v/>
      </c>
      <c r="I55" s="81"/>
      <c r="J55" s="82"/>
    </row>
    <row r="56" spans="2:11" ht="28.5" customHeight="1" x14ac:dyDescent="0.15">
      <c r="B56" s="34" t="str">
        <f t="shared" si="1"/>
        <v/>
      </c>
      <c r="C56" s="119" t="str">
        <f t="shared" si="1"/>
        <v/>
      </c>
      <c r="D56" s="120"/>
      <c r="E56" s="35" t="str">
        <f t="shared" si="2"/>
        <v/>
      </c>
      <c r="F56" s="37" t="str">
        <f t="shared" si="2"/>
        <v/>
      </c>
      <c r="G56" s="36" t="str">
        <f t="shared" si="2"/>
        <v/>
      </c>
      <c r="H56" s="80" t="str">
        <f t="shared" si="2"/>
        <v/>
      </c>
      <c r="I56" s="81"/>
      <c r="J56" s="82"/>
    </row>
    <row r="57" spans="2:11" ht="28.5" customHeight="1" x14ac:dyDescent="0.15">
      <c r="B57" s="34" t="str">
        <f t="shared" si="1"/>
        <v/>
      </c>
      <c r="C57" s="119" t="str">
        <f t="shared" si="1"/>
        <v/>
      </c>
      <c r="D57" s="120"/>
      <c r="E57" s="35" t="str">
        <f t="shared" si="2"/>
        <v/>
      </c>
      <c r="F57" s="37" t="str">
        <f t="shared" si="2"/>
        <v/>
      </c>
      <c r="G57" s="36" t="str">
        <f t="shared" si="2"/>
        <v/>
      </c>
      <c r="H57" s="80" t="str">
        <f t="shared" si="2"/>
        <v/>
      </c>
      <c r="I57" s="81"/>
      <c r="J57" s="82"/>
    </row>
    <row r="58" spans="2:11" ht="28.5" customHeight="1" x14ac:dyDescent="0.15">
      <c r="B58" s="34" t="str">
        <f t="shared" si="1"/>
        <v/>
      </c>
      <c r="C58" s="119" t="str">
        <f t="shared" si="1"/>
        <v/>
      </c>
      <c r="D58" s="120"/>
      <c r="E58" s="35" t="str">
        <f t="shared" si="2"/>
        <v/>
      </c>
      <c r="F58" s="37" t="str">
        <f t="shared" si="2"/>
        <v/>
      </c>
      <c r="G58" s="36" t="str">
        <f t="shared" si="2"/>
        <v/>
      </c>
      <c r="H58" s="80" t="str">
        <f t="shared" si="2"/>
        <v/>
      </c>
      <c r="I58" s="81"/>
      <c r="J58" s="82"/>
    </row>
    <row r="59" spans="2:11" ht="28.5" customHeight="1" x14ac:dyDescent="0.15">
      <c r="B59" s="34" t="str">
        <f t="shared" si="1"/>
        <v/>
      </c>
      <c r="C59" s="119" t="str">
        <f t="shared" si="1"/>
        <v/>
      </c>
      <c r="D59" s="120"/>
      <c r="E59" s="35" t="str">
        <f t="shared" si="2"/>
        <v/>
      </c>
      <c r="F59" s="37" t="str">
        <f t="shared" si="2"/>
        <v/>
      </c>
      <c r="G59" s="36" t="str">
        <f t="shared" si="2"/>
        <v/>
      </c>
      <c r="H59" s="80" t="str">
        <f t="shared" si="2"/>
        <v/>
      </c>
      <c r="I59" s="81"/>
      <c r="J59" s="82"/>
    </row>
    <row r="60" spans="2:11" ht="28.5" customHeight="1" x14ac:dyDescent="0.15">
      <c r="B60" s="34" t="str">
        <f t="shared" si="1"/>
        <v/>
      </c>
      <c r="C60" s="119" t="str">
        <f t="shared" si="1"/>
        <v/>
      </c>
      <c r="D60" s="120"/>
      <c r="E60" s="35" t="str">
        <f t="shared" si="2"/>
        <v/>
      </c>
      <c r="F60" s="37" t="str">
        <f t="shared" si="2"/>
        <v/>
      </c>
      <c r="G60" s="36" t="str">
        <f t="shared" si="2"/>
        <v/>
      </c>
      <c r="H60" s="80" t="str">
        <f t="shared" si="2"/>
        <v/>
      </c>
      <c r="I60" s="81"/>
      <c r="J60" s="82"/>
    </row>
    <row r="61" spans="2:11" ht="28.5" customHeight="1" x14ac:dyDescent="0.15">
      <c r="B61" s="34" t="str">
        <f>IF(B29&lt;&gt;"",B29,"")</f>
        <v/>
      </c>
      <c r="C61" s="119" t="str">
        <f>IF(C29&lt;&gt;"",C29,"")</f>
        <v/>
      </c>
      <c r="D61" s="120"/>
      <c r="E61" s="35" t="str">
        <f t="shared" ref="E61:H62" si="3">IF(E29&lt;&gt;"",E29,"")</f>
        <v/>
      </c>
      <c r="F61" s="37" t="str">
        <f t="shared" si="3"/>
        <v/>
      </c>
      <c r="G61" s="36" t="str">
        <f t="shared" si="3"/>
        <v/>
      </c>
      <c r="H61" s="80" t="str">
        <f t="shared" si="3"/>
        <v/>
      </c>
      <c r="I61" s="81"/>
      <c r="J61" s="82"/>
    </row>
    <row r="62" spans="2:11" ht="28.5" customHeight="1" thickBot="1" x14ac:dyDescent="0.2">
      <c r="B62" s="38" t="str">
        <f>IF(B30&lt;&gt;"",B30,"")</f>
        <v/>
      </c>
      <c r="C62" s="127"/>
      <c r="D62" s="128"/>
      <c r="E62" s="39" t="str">
        <f t="shared" si="3"/>
        <v/>
      </c>
      <c r="F62" s="40" t="str">
        <f t="shared" si="3"/>
        <v/>
      </c>
      <c r="G62" s="41" t="str">
        <f t="shared" si="3"/>
        <v/>
      </c>
      <c r="H62" s="129" t="str">
        <f t="shared" si="3"/>
        <v/>
      </c>
      <c r="I62" s="130"/>
      <c r="J62" s="131"/>
    </row>
    <row r="63" spans="2:11" ht="22.5" customHeight="1" thickTop="1" x14ac:dyDescent="0.15">
      <c r="B63" s="132" t="s">
        <v>12</v>
      </c>
      <c r="C63" s="133"/>
      <c r="D63" s="133"/>
      <c r="E63" s="133"/>
      <c r="F63" s="133"/>
      <c r="G63" s="134"/>
      <c r="H63" s="135">
        <f>IF(H31&lt;&gt;"",H31,"")</f>
        <v>0</v>
      </c>
      <c r="I63" s="136"/>
      <c r="J63" s="137"/>
    </row>
    <row r="64" spans="2:11" ht="14.25" x14ac:dyDescent="0.15">
      <c r="B64" s="42"/>
      <c r="C64" s="42"/>
      <c r="D64" s="42"/>
      <c r="E64" s="42"/>
      <c r="F64" s="42"/>
      <c r="G64" s="42"/>
      <c r="H64" s="43"/>
      <c r="I64" s="43"/>
      <c r="J64" s="43"/>
      <c r="K64" s="11" t="s">
        <v>31</v>
      </c>
    </row>
    <row r="65" spans="1:11" ht="13.5" x14ac:dyDescent="0.15">
      <c r="A65" s="1"/>
      <c r="H65" s="83">
        <f>H1</f>
        <v>43739</v>
      </c>
      <c r="I65" s="83"/>
      <c r="J65" s="83"/>
      <c r="K65" s="83"/>
    </row>
    <row r="66" spans="1:11" ht="24" x14ac:dyDescent="0.25">
      <c r="B66" s="75" t="s">
        <v>24</v>
      </c>
      <c r="C66" s="75"/>
      <c r="D66" s="75"/>
      <c r="E66" s="75"/>
      <c r="F66" s="75"/>
      <c r="G66" s="75"/>
      <c r="H66" s="75"/>
      <c r="I66" s="75"/>
      <c r="J66" s="75"/>
    </row>
    <row r="67" spans="1:11" ht="17.25" customHeight="1" x14ac:dyDescent="0.15">
      <c r="B67" s="7"/>
      <c r="C67" s="7"/>
      <c r="D67" s="7"/>
      <c r="E67" s="7"/>
      <c r="F67" s="7"/>
      <c r="G67" s="7"/>
      <c r="H67" s="7"/>
    </row>
    <row r="68" spans="1:11" ht="17.25" customHeight="1" x14ac:dyDescent="0.15">
      <c r="B68" s="26"/>
      <c r="C68" s="7"/>
      <c r="D68" s="7"/>
      <c r="E68" s="7"/>
      <c r="F68" s="7"/>
      <c r="G68" s="7"/>
      <c r="H68" s="7"/>
    </row>
    <row r="69" spans="1:11" ht="17.25" customHeight="1" x14ac:dyDescent="0.15">
      <c r="B69" s="26"/>
      <c r="C69" s="7"/>
      <c r="D69" s="7"/>
      <c r="E69" s="7"/>
      <c r="F69" s="9"/>
      <c r="G69" s="7"/>
      <c r="H69" s="7"/>
    </row>
    <row r="70" spans="1:11" ht="24.75" customHeight="1" x14ac:dyDescent="0.15">
      <c r="F70" s="10" t="s">
        <v>18</v>
      </c>
      <c r="G70" s="126" t="str">
        <f>G6</f>
        <v>○○建設</v>
      </c>
      <c r="H70" s="126"/>
      <c r="I70" s="126"/>
      <c r="J70" s="126"/>
      <c r="K70" s="8"/>
    </row>
    <row r="71" spans="1:11" ht="22.5" customHeight="1" x14ac:dyDescent="0.15">
      <c r="B71" s="2" t="str">
        <f ca="1">B7</f>
        <v>No.15</v>
      </c>
    </row>
    <row r="72" spans="1:11" ht="21.75" customHeight="1" x14ac:dyDescent="0.15">
      <c r="B72" s="87" t="s">
        <v>16</v>
      </c>
      <c r="C72" s="88"/>
      <c r="D72" s="121" t="str">
        <f>IF(D8&lt;&gt;"",D8,"")</f>
        <v/>
      </c>
      <c r="E72" s="105" t="s">
        <v>8</v>
      </c>
      <c r="F72" s="106"/>
      <c r="G72" s="107"/>
      <c r="H72" s="124" t="str">
        <f>IF(H8&lt;&gt;"",H8,"")</f>
        <v/>
      </c>
      <c r="I72" s="124"/>
      <c r="J72" s="125"/>
    </row>
    <row r="73" spans="1:11" ht="21.75" customHeight="1" x14ac:dyDescent="0.15">
      <c r="B73" s="89"/>
      <c r="C73" s="90"/>
      <c r="D73" s="122"/>
      <c r="E73" s="108" t="s">
        <v>9</v>
      </c>
      <c r="F73" s="109"/>
      <c r="G73" s="110"/>
      <c r="H73" s="124" t="str">
        <f>IF(H9&lt;&gt;"",H9,"")</f>
        <v/>
      </c>
      <c r="I73" s="124"/>
      <c r="J73" s="125"/>
    </row>
    <row r="74" spans="1:11" ht="21.75" customHeight="1" x14ac:dyDescent="0.15">
      <c r="B74" s="91"/>
      <c r="C74" s="92"/>
      <c r="D74" s="123"/>
      <c r="E74" s="113" t="s">
        <v>10</v>
      </c>
      <c r="F74" s="114"/>
      <c r="G74" s="114"/>
      <c r="H74" s="115" t="str">
        <f>IF(I10&lt;&gt;"",I10,"")</f>
        <v/>
      </c>
      <c r="I74" s="115"/>
      <c r="J74" s="27" t="s">
        <v>11</v>
      </c>
    </row>
    <row r="75" spans="1:11" ht="21.75" customHeight="1" x14ac:dyDescent="0.15">
      <c r="B75" s="28" t="s">
        <v>25</v>
      </c>
      <c r="C75" s="93" t="s">
        <v>28</v>
      </c>
      <c r="D75" s="94"/>
      <c r="E75" s="95" t="s">
        <v>14</v>
      </c>
      <c r="F75" s="96"/>
      <c r="G75" s="29" t="s">
        <v>15</v>
      </c>
      <c r="H75" s="97" t="s">
        <v>1</v>
      </c>
      <c r="I75" s="98"/>
      <c r="J75" s="99"/>
    </row>
    <row r="76" spans="1:11" ht="28.5" customHeight="1" x14ac:dyDescent="0.15">
      <c r="B76" s="30" t="str">
        <f>IF(B12&lt;&gt;"",B12,"")</f>
        <v/>
      </c>
      <c r="C76" s="117" t="str">
        <f>IF(C12&lt;&gt;"",C12,"")</f>
        <v/>
      </c>
      <c r="D76" s="118"/>
      <c r="E76" s="31" t="str">
        <f>IF(E12&lt;&gt;"",E12,"")</f>
        <v/>
      </c>
      <c r="F76" s="32" t="str">
        <f>IF(F12&lt;&gt;"",F12,"")</f>
        <v/>
      </c>
      <c r="G76" s="33" t="str">
        <f>IF(G12&lt;&gt;"",G12,"")</f>
        <v/>
      </c>
      <c r="H76" s="100" t="str">
        <f>IF(H12&lt;&gt;"",H12,"")</f>
        <v/>
      </c>
      <c r="I76" s="101"/>
      <c r="J76" s="102"/>
    </row>
    <row r="77" spans="1:11" ht="28.5" customHeight="1" x14ac:dyDescent="0.15">
      <c r="B77" s="34" t="str">
        <f t="shared" ref="B77:C92" si="4">IF(B13&lt;&gt;"",B13,"")</f>
        <v/>
      </c>
      <c r="C77" s="119" t="str">
        <f t="shared" si="4"/>
        <v/>
      </c>
      <c r="D77" s="120"/>
      <c r="E77" s="35" t="str">
        <f t="shared" ref="E77:H92" si="5">IF(E13&lt;&gt;"",E13,"")</f>
        <v/>
      </c>
      <c r="F77" s="37" t="str">
        <f t="shared" si="5"/>
        <v/>
      </c>
      <c r="G77" s="36" t="str">
        <f t="shared" si="5"/>
        <v/>
      </c>
      <c r="H77" s="80" t="str">
        <f t="shared" si="5"/>
        <v/>
      </c>
      <c r="I77" s="81"/>
      <c r="J77" s="82"/>
    </row>
    <row r="78" spans="1:11" ht="28.5" customHeight="1" x14ac:dyDescent="0.15">
      <c r="B78" s="34" t="str">
        <f t="shared" si="4"/>
        <v/>
      </c>
      <c r="C78" s="119" t="str">
        <f t="shared" si="4"/>
        <v/>
      </c>
      <c r="D78" s="120"/>
      <c r="E78" s="35" t="str">
        <f t="shared" si="5"/>
        <v/>
      </c>
      <c r="F78" s="37" t="str">
        <f t="shared" si="5"/>
        <v/>
      </c>
      <c r="G78" s="36" t="str">
        <f t="shared" si="5"/>
        <v/>
      </c>
      <c r="H78" s="80" t="str">
        <f t="shared" si="5"/>
        <v/>
      </c>
      <c r="I78" s="81"/>
      <c r="J78" s="82"/>
    </row>
    <row r="79" spans="1:11" ht="28.5" customHeight="1" x14ac:dyDescent="0.15">
      <c r="B79" s="34" t="str">
        <f t="shared" si="4"/>
        <v/>
      </c>
      <c r="C79" s="119" t="str">
        <f t="shared" si="4"/>
        <v/>
      </c>
      <c r="D79" s="120"/>
      <c r="E79" s="35" t="str">
        <f t="shared" si="5"/>
        <v/>
      </c>
      <c r="F79" s="37" t="str">
        <f t="shared" si="5"/>
        <v/>
      </c>
      <c r="G79" s="36" t="str">
        <f t="shared" si="5"/>
        <v/>
      </c>
      <c r="H79" s="80" t="str">
        <f t="shared" si="5"/>
        <v/>
      </c>
      <c r="I79" s="81"/>
      <c r="J79" s="82"/>
    </row>
    <row r="80" spans="1:11" ht="28.5" customHeight="1" x14ac:dyDescent="0.15">
      <c r="B80" s="34" t="str">
        <f t="shared" si="4"/>
        <v/>
      </c>
      <c r="C80" s="119" t="str">
        <f t="shared" si="4"/>
        <v/>
      </c>
      <c r="D80" s="120"/>
      <c r="E80" s="35" t="str">
        <f t="shared" si="5"/>
        <v/>
      </c>
      <c r="F80" s="37" t="str">
        <f t="shared" si="5"/>
        <v/>
      </c>
      <c r="G80" s="36" t="str">
        <f t="shared" si="5"/>
        <v/>
      </c>
      <c r="H80" s="80" t="str">
        <f t="shared" si="5"/>
        <v/>
      </c>
      <c r="I80" s="81"/>
      <c r="J80" s="82"/>
    </row>
    <row r="81" spans="2:11" ht="28.5" customHeight="1" x14ac:dyDescent="0.15">
      <c r="B81" s="34" t="str">
        <f t="shared" si="4"/>
        <v/>
      </c>
      <c r="C81" s="119" t="str">
        <f t="shared" si="4"/>
        <v/>
      </c>
      <c r="D81" s="120"/>
      <c r="E81" s="35" t="str">
        <f t="shared" si="5"/>
        <v/>
      </c>
      <c r="F81" s="37" t="str">
        <f t="shared" si="5"/>
        <v/>
      </c>
      <c r="G81" s="36" t="str">
        <f t="shared" si="5"/>
        <v/>
      </c>
      <c r="H81" s="80" t="str">
        <f t="shared" si="5"/>
        <v/>
      </c>
      <c r="I81" s="81"/>
      <c r="J81" s="82"/>
    </row>
    <row r="82" spans="2:11" ht="28.5" customHeight="1" x14ac:dyDescent="0.15">
      <c r="B82" s="34" t="str">
        <f t="shared" si="4"/>
        <v/>
      </c>
      <c r="C82" s="119" t="str">
        <f t="shared" si="4"/>
        <v/>
      </c>
      <c r="D82" s="120"/>
      <c r="E82" s="35" t="str">
        <f t="shared" si="5"/>
        <v/>
      </c>
      <c r="F82" s="37" t="str">
        <f t="shared" si="5"/>
        <v/>
      </c>
      <c r="G82" s="36" t="str">
        <f t="shared" si="5"/>
        <v/>
      </c>
      <c r="H82" s="80" t="str">
        <f t="shared" si="5"/>
        <v/>
      </c>
      <c r="I82" s="81"/>
      <c r="J82" s="82"/>
    </row>
    <row r="83" spans="2:11" ht="28.5" customHeight="1" x14ac:dyDescent="0.15">
      <c r="B83" s="34" t="str">
        <f t="shared" si="4"/>
        <v/>
      </c>
      <c r="C83" s="119" t="str">
        <f t="shared" si="4"/>
        <v/>
      </c>
      <c r="D83" s="120"/>
      <c r="E83" s="35" t="str">
        <f t="shared" si="5"/>
        <v/>
      </c>
      <c r="F83" s="37" t="str">
        <f t="shared" si="5"/>
        <v/>
      </c>
      <c r="G83" s="36" t="str">
        <f t="shared" si="5"/>
        <v/>
      </c>
      <c r="H83" s="80" t="str">
        <f t="shared" si="5"/>
        <v/>
      </c>
      <c r="I83" s="81"/>
      <c r="J83" s="82"/>
    </row>
    <row r="84" spans="2:11" ht="28.5" customHeight="1" x14ac:dyDescent="0.15">
      <c r="B84" s="34" t="str">
        <f t="shared" si="4"/>
        <v/>
      </c>
      <c r="C84" s="119" t="str">
        <f t="shared" si="4"/>
        <v/>
      </c>
      <c r="D84" s="120"/>
      <c r="E84" s="35" t="str">
        <f t="shared" si="5"/>
        <v/>
      </c>
      <c r="F84" s="37" t="str">
        <f t="shared" si="5"/>
        <v/>
      </c>
      <c r="G84" s="36" t="str">
        <f t="shared" si="5"/>
        <v/>
      </c>
      <c r="H84" s="80" t="str">
        <f t="shared" si="5"/>
        <v/>
      </c>
      <c r="I84" s="81"/>
      <c r="J84" s="82"/>
    </row>
    <row r="85" spans="2:11" ht="28.5" customHeight="1" x14ac:dyDescent="0.15">
      <c r="B85" s="34" t="str">
        <f t="shared" si="4"/>
        <v/>
      </c>
      <c r="C85" s="119" t="str">
        <f t="shared" si="4"/>
        <v/>
      </c>
      <c r="D85" s="120"/>
      <c r="E85" s="35" t="str">
        <f t="shared" si="5"/>
        <v/>
      </c>
      <c r="F85" s="37" t="str">
        <f t="shared" si="5"/>
        <v/>
      </c>
      <c r="G85" s="36" t="str">
        <f t="shared" si="5"/>
        <v/>
      </c>
      <c r="H85" s="80" t="str">
        <f t="shared" si="5"/>
        <v/>
      </c>
      <c r="I85" s="81"/>
      <c r="J85" s="82"/>
    </row>
    <row r="86" spans="2:11" ht="28.5" customHeight="1" x14ac:dyDescent="0.15">
      <c r="B86" s="34" t="str">
        <f t="shared" si="4"/>
        <v/>
      </c>
      <c r="C86" s="119" t="str">
        <f t="shared" si="4"/>
        <v/>
      </c>
      <c r="D86" s="120"/>
      <c r="E86" s="35" t="str">
        <f t="shared" si="5"/>
        <v/>
      </c>
      <c r="F86" s="37" t="str">
        <f t="shared" si="5"/>
        <v/>
      </c>
      <c r="G86" s="36" t="str">
        <f t="shared" si="5"/>
        <v/>
      </c>
      <c r="H86" s="80" t="str">
        <f t="shared" si="5"/>
        <v/>
      </c>
      <c r="I86" s="81"/>
      <c r="J86" s="82"/>
    </row>
    <row r="87" spans="2:11" ht="28.5" customHeight="1" x14ac:dyDescent="0.15">
      <c r="B87" s="34" t="str">
        <f t="shared" si="4"/>
        <v/>
      </c>
      <c r="C87" s="119" t="str">
        <f t="shared" si="4"/>
        <v/>
      </c>
      <c r="D87" s="120"/>
      <c r="E87" s="35" t="str">
        <f t="shared" si="5"/>
        <v/>
      </c>
      <c r="F87" s="37" t="str">
        <f t="shared" si="5"/>
        <v/>
      </c>
      <c r="G87" s="36" t="str">
        <f t="shared" si="5"/>
        <v/>
      </c>
      <c r="H87" s="80" t="str">
        <f t="shared" si="5"/>
        <v/>
      </c>
      <c r="I87" s="81"/>
      <c r="J87" s="82"/>
    </row>
    <row r="88" spans="2:11" ht="28.5" customHeight="1" x14ac:dyDescent="0.15">
      <c r="B88" s="34" t="str">
        <f t="shared" si="4"/>
        <v/>
      </c>
      <c r="C88" s="119" t="str">
        <f t="shared" si="4"/>
        <v/>
      </c>
      <c r="D88" s="120"/>
      <c r="E88" s="35" t="str">
        <f t="shared" si="5"/>
        <v/>
      </c>
      <c r="F88" s="37" t="str">
        <f t="shared" si="5"/>
        <v/>
      </c>
      <c r="G88" s="36" t="str">
        <f t="shared" si="5"/>
        <v/>
      </c>
      <c r="H88" s="80" t="str">
        <f t="shared" si="5"/>
        <v/>
      </c>
      <c r="I88" s="81"/>
      <c r="J88" s="82"/>
    </row>
    <row r="89" spans="2:11" ht="28.5" customHeight="1" x14ac:dyDescent="0.15">
      <c r="B89" s="34" t="str">
        <f t="shared" si="4"/>
        <v/>
      </c>
      <c r="C89" s="119" t="str">
        <f t="shared" si="4"/>
        <v/>
      </c>
      <c r="D89" s="120"/>
      <c r="E89" s="35" t="str">
        <f t="shared" si="5"/>
        <v/>
      </c>
      <c r="F89" s="37" t="str">
        <f t="shared" si="5"/>
        <v/>
      </c>
      <c r="G89" s="36" t="str">
        <f t="shared" si="5"/>
        <v/>
      </c>
      <c r="H89" s="80" t="str">
        <f t="shared" si="5"/>
        <v/>
      </c>
      <c r="I89" s="81"/>
      <c r="J89" s="82"/>
    </row>
    <row r="90" spans="2:11" ht="28.5" customHeight="1" x14ac:dyDescent="0.15">
      <c r="B90" s="34" t="str">
        <f t="shared" si="4"/>
        <v/>
      </c>
      <c r="C90" s="119" t="str">
        <f t="shared" si="4"/>
        <v/>
      </c>
      <c r="D90" s="120"/>
      <c r="E90" s="35" t="str">
        <f t="shared" si="5"/>
        <v/>
      </c>
      <c r="F90" s="37" t="str">
        <f t="shared" si="5"/>
        <v/>
      </c>
      <c r="G90" s="36" t="str">
        <f t="shared" si="5"/>
        <v/>
      </c>
      <c r="H90" s="80" t="str">
        <f t="shared" si="5"/>
        <v/>
      </c>
      <c r="I90" s="81"/>
      <c r="J90" s="82"/>
    </row>
    <row r="91" spans="2:11" ht="28.5" customHeight="1" x14ac:dyDescent="0.15">
      <c r="B91" s="34" t="str">
        <f t="shared" si="4"/>
        <v/>
      </c>
      <c r="C91" s="119" t="str">
        <f t="shared" si="4"/>
        <v/>
      </c>
      <c r="D91" s="120"/>
      <c r="E91" s="35" t="str">
        <f t="shared" si="5"/>
        <v/>
      </c>
      <c r="F91" s="37" t="str">
        <f t="shared" si="5"/>
        <v/>
      </c>
      <c r="G91" s="36" t="str">
        <f t="shared" si="5"/>
        <v/>
      </c>
      <c r="H91" s="80" t="str">
        <f t="shared" si="5"/>
        <v/>
      </c>
      <c r="I91" s="81"/>
      <c r="J91" s="82"/>
    </row>
    <row r="92" spans="2:11" ht="28.5" customHeight="1" x14ac:dyDescent="0.15">
      <c r="B92" s="34" t="str">
        <f t="shared" si="4"/>
        <v/>
      </c>
      <c r="C92" s="119" t="str">
        <f t="shared" si="4"/>
        <v/>
      </c>
      <c r="D92" s="120"/>
      <c r="E92" s="35" t="str">
        <f t="shared" si="5"/>
        <v/>
      </c>
      <c r="F92" s="37" t="str">
        <f t="shared" si="5"/>
        <v/>
      </c>
      <c r="G92" s="36" t="str">
        <f t="shared" si="5"/>
        <v/>
      </c>
      <c r="H92" s="80" t="str">
        <f t="shared" si="5"/>
        <v/>
      </c>
      <c r="I92" s="81"/>
      <c r="J92" s="82"/>
    </row>
    <row r="93" spans="2:11" ht="28.5" customHeight="1" x14ac:dyDescent="0.15">
      <c r="B93" s="34" t="str">
        <f>IF(B29&lt;&gt;"",B29,"")</f>
        <v/>
      </c>
      <c r="C93" s="119" t="str">
        <f>IF(C29&lt;&gt;"",C29,"")</f>
        <v/>
      </c>
      <c r="D93" s="120"/>
      <c r="E93" s="35" t="str">
        <f t="shared" ref="E93:H94" si="6">IF(E29&lt;&gt;"",E29,"")</f>
        <v/>
      </c>
      <c r="F93" s="37" t="str">
        <f t="shared" si="6"/>
        <v/>
      </c>
      <c r="G93" s="36" t="str">
        <f t="shared" si="6"/>
        <v/>
      </c>
      <c r="H93" s="80" t="str">
        <f t="shared" si="6"/>
        <v/>
      </c>
      <c r="I93" s="81"/>
      <c r="J93" s="82"/>
    </row>
    <row r="94" spans="2:11" ht="28.5" customHeight="1" thickBot="1" x14ac:dyDescent="0.2">
      <c r="B94" s="38" t="str">
        <f>IF(B30&lt;&gt;"",B30,"")</f>
        <v/>
      </c>
      <c r="C94" s="127" t="str">
        <f>IF(C30&lt;&gt;"",C30,"")</f>
        <v/>
      </c>
      <c r="D94" s="128"/>
      <c r="E94" s="39" t="str">
        <f t="shared" si="6"/>
        <v/>
      </c>
      <c r="F94" s="40" t="str">
        <f t="shared" si="6"/>
        <v/>
      </c>
      <c r="G94" s="41" t="str">
        <f t="shared" si="6"/>
        <v/>
      </c>
      <c r="H94" s="129" t="str">
        <f t="shared" si="6"/>
        <v/>
      </c>
      <c r="I94" s="130"/>
      <c r="J94" s="131"/>
    </row>
    <row r="95" spans="2:11" ht="22.5" customHeight="1" thickTop="1" x14ac:dyDescent="0.15">
      <c r="B95" s="132" t="s">
        <v>32</v>
      </c>
      <c r="C95" s="133"/>
      <c r="D95" s="133"/>
      <c r="E95" s="133"/>
      <c r="F95" s="133"/>
      <c r="G95" s="134"/>
      <c r="H95" s="135">
        <f>IF(H31&lt;&gt;"",H31,"")</f>
        <v>0</v>
      </c>
      <c r="I95" s="136"/>
      <c r="J95" s="137"/>
    </row>
    <row r="96" spans="2:11" ht="13.5" x14ac:dyDescent="0.15">
      <c r="K96" s="11" t="s">
        <v>30</v>
      </c>
    </row>
  </sheetData>
  <sheetProtection formatCells="0"/>
  <mergeCells count="162">
    <mergeCell ref="C93:D93"/>
    <mergeCell ref="H93:J93"/>
    <mergeCell ref="C94:D94"/>
    <mergeCell ref="H94:J94"/>
    <mergeCell ref="B95:G95"/>
    <mergeCell ref="H95:J95"/>
    <mergeCell ref="C90:D90"/>
    <mergeCell ref="H90:J90"/>
    <mergeCell ref="C91:D91"/>
    <mergeCell ref="H91:J91"/>
    <mergeCell ref="C92:D92"/>
    <mergeCell ref="H92:J92"/>
    <mergeCell ref="C87:D87"/>
    <mergeCell ref="H87:J87"/>
    <mergeCell ref="C88:D88"/>
    <mergeCell ref="H88:J88"/>
    <mergeCell ref="C89:D89"/>
    <mergeCell ref="H89:J89"/>
    <mergeCell ref="C84:D84"/>
    <mergeCell ref="H84:J84"/>
    <mergeCell ref="C85:D85"/>
    <mergeCell ref="H85:J85"/>
    <mergeCell ref="C86:D86"/>
    <mergeCell ref="H86:J86"/>
    <mergeCell ref="C81:D81"/>
    <mergeCell ref="H81:J81"/>
    <mergeCell ref="C82:D82"/>
    <mergeCell ref="H82:J82"/>
    <mergeCell ref="C83:D83"/>
    <mergeCell ref="H83:J83"/>
    <mergeCell ref="C78:D78"/>
    <mergeCell ref="H78:J78"/>
    <mergeCell ref="C79:D79"/>
    <mergeCell ref="H79:J79"/>
    <mergeCell ref="C80:D80"/>
    <mergeCell ref="H80:J80"/>
    <mergeCell ref="C75:D75"/>
    <mergeCell ref="E75:F75"/>
    <mergeCell ref="H75:J75"/>
    <mergeCell ref="C76:D76"/>
    <mergeCell ref="H76:J76"/>
    <mergeCell ref="C77:D77"/>
    <mergeCell ref="H77:J77"/>
    <mergeCell ref="G70:J70"/>
    <mergeCell ref="B72:C74"/>
    <mergeCell ref="D72:D74"/>
    <mergeCell ref="E72:G72"/>
    <mergeCell ref="H72:J72"/>
    <mergeCell ref="E73:G73"/>
    <mergeCell ref="H73:J73"/>
    <mergeCell ref="E74:G74"/>
    <mergeCell ref="H74:I74"/>
    <mergeCell ref="C62:D62"/>
    <mergeCell ref="H62:J62"/>
    <mergeCell ref="B63:G63"/>
    <mergeCell ref="H63:J63"/>
    <mergeCell ref="H65:K65"/>
    <mergeCell ref="B66:J66"/>
    <mergeCell ref="C59:D59"/>
    <mergeCell ref="H59:J59"/>
    <mergeCell ref="C60:D60"/>
    <mergeCell ref="H60:J60"/>
    <mergeCell ref="C61:D61"/>
    <mergeCell ref="H61:J61"/>
    <mergeCell ref="C56:D56"/>
    <mergeCell ref="H56:J56"/>
    <mergeCell ref="C57:D57"/>
    <mergeCell ref="H57:J57"/>
    <mergeCell ref="C58:D58"/>
    <mergeCell ref="H58:J58"/>
    <mergeCell ref="C53:D53"/>
    <mergeCell ref="H53:J53"/>
    <mergeCell ref="C54:D54"/>
    <mergeCell ref="H54:J54"/>
    <mergeCell ref="C55:D55"/>
    <mergeCell ref="H55:J55"/>
    <mergeCell ref="C50:D50"/>
    <mergeCell ref="H50:J50"/>
    <mergeCell ref="C51:D51"/>
    <mergeCell ref="H51:J51"/>
    <mergeCell ref="C52:D52"/>
    <mergeCell ref="H52:J52"/>
    <mergeCell ref="C47:D47"/>
    <mergeCell ref="H47:J47"/>
    <mergeCell ref="C48:D48"/>
    <mergeCell ref="H48:J48"/>
    <mergeCell ref="C49:D49"/>
    <mergeCell ref="H49:J49"/>
    <mergeCell ref="C44:D44"/>
    <mergeCell ref="H44:J44"/>
    <mergeCell ref="C45:D45"/>
    <mergeCell ref="H45:J45"/>
    <mergeCell ref="C46:D46"/>
    <mergeCell ref="H46:J46"/>
    <mergeCell ref="H41:J41"/>
    <mergeCell ref="E42:G42"/>
    <mergeCell ref="H42:I42"/>
    <mergeCell ref="C43:D43"/>
    <mergeCell ref="E43:F43"/>
    <mergeCell ref="H43:J43"/>
    <mergeCell ref="B31:G31"/>
    <mergeCell ref="H31:J31"/>
    <mergeCell ref="H33:K33"/>
    <mergeCell ref="B34:J34"/>
    <mergeCell ref="G38:J38"/>
    <mergeCell ref="B40:C42"/>
    <mergeCell ref="D40:D42"/>
    <mergeCell ref="E40:G40"/>
    <mergeCell ref="H40:J40"/>
    <mergeCell ref="E41:G41"/>
    <mergeCell ref="C28:D28"/>
    <mergeCell ref="H28:J28"/>
    <mergeCell ref="C29:D29"/>
    <mergeCell ref="H29:J29"/>
    <mergeCell ref="C30:D30"/>
    <mergeCell ref="H30:J30"/>
    <mergeCell ref="C25:D25"/>
    <mergeCell ref="H25:J25"/>
    <mergeCell ref="C26:D26"/>
    <mergeCell ref="H26:J26"/>
    <mergeCell ref="C27:D27"/>
    <mergeCell ref="H27:J27"/>
    <mergeCell ref="C22:D22"/>
    <mergeCell ref="H22:J22"/>
    <mergeCell ref="C23:D23"/>
    <mergeCell ref="H23:J23"/>
    <mergeCell ref="C24:D24"/>
    <mergeCell ref="H24:J24"/>
    <mergeCell ref="C19:D19"/>
    <mergeCell ref="H19:J19"/>
    <mergeCell ref="C20:D20"/>
    <mergeCell ref="H20:J20"/>
    <mergeCell ref="C21:D21"/>
    <mergeCell ref="H21:J21"/>
    <mergeCell ref="C16:D16"/>
    <mergeCell ref="H16:J16"/>
    <mergeCell ref="C17:D17"/>
    <mergeCell ref="H17:J17"/>
    <mergeCell ref="C18:D18"/>
    <mergeCell ref="H18:J18"/>
    <mergeCell ref="C13:D13"/>
    <mergeCell ref="H13:J13"/>
    <mergeCell ref="C14:D14"/>
    <mergeCell ref="H14:J14"/>
    <mergeCell ref="C15:D15"/>
    <mergeCell ref="H15:J15"/>
    <mergeCell ref="H10:I10"/>
    <mergeCell ref="C11:D11"/>
    <mergeCell ref="E11:F11"/>
    <mergeCell ref="H11:J11"/>
    <mergeCell ref="C12:D12"/>
    <mergeCell ref="H12:J12"/>
    <mergeCell ref="H1:K1"/>
    <mergeCell ref="B2:J2"/>
    <mergeCell ref="G6:J6"/>
    <mergeCell ref="B8:C10"/>
    <mergeCell ref="D8:D10"/>
    <mergeCell ref="E8:G8"/>
    <mergeCell ref="H8:J8"/>
    <mergeCell ref="E9:G9"/>
    <mergeCell ref="H9:J9"/>
    <mergeCell ref="E10:G10"/>
  </mergeCells>
  <phoneticPr fontId="18"/>
  <printOptions horizontalCentered="1"/>
  <pageMargins left="0.23622047244094491" right="0.23622047244094491" top="0.74803149606299213" bottom="0.74803149606299213" header="0.31496062992125984" footer="0.31496062992125984"/>
  <pageSetup paperSize="9" orientation="portrait" r:id="rId1"/>
  <headerFooter>
    <oddHeader>&amp;L&amp;"ＭＳ Ｐ明朝,標準"&amp;14(株)青山工務店 御中</oddHeader>
    <oddFooter xml:space="preserve">&amp;C&amp;G
</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32"/>
  <sheetViews>
    <sheetView zoomScale="70" zoomScaleNormal="70" workbookViewId="0">
      <selection activeCell="B28" sqref="B28:C28"/>
    </sheetView>
  </sheetViews>
  <sheetFormatPr defaultRowHeight="18.75" customHeight="1" x14ac:dyDescent="0.15"/>
  <cols>
    <col min="1" max="1" width="4.75" style="2" customWidth="1"/>
    <col min="2" max="2" width="5" style="2" bestFit="1" customWidth="1"/>
    <col min="3" max="3" width="39.375" style="2" customWidth="1"/>
    <col min="4" max="4" width="4.5" style="2" customWidth="1"/>
    <col min="5" max="5" width="4.5" style="2" bestFit="1" customWidth="1"/>
    <col min="6" max="6" width="10.75" style="2" customWidth="1"/>
    <col min="7" max="7" width="9" style="2"/>
    <col min="8" max="8" width="15.125" style="2" customWidth="1"/>
    <col min="9" max="9" width="4.75" style="2" customWidth="1"/>
    <col min="10" max="16384" width="9" style="2"/>
  </cols>
  <sheetData>
    <row r="1" spans="1:9" ht="13.5" x14ac:dyDescent="0.15">
      <c r="A1" s="1"/>
      <c r="H1" s="72">
        <v>43739</v>
      </c>
      <c r="I1" s="72"/>
    </row>
    <row r="2" spans="1:9" ht="24" x14ac:dyDescent="0.25">
      <c r="B2" s="75" t="s">
        <v>5</v>
      </c>
      <c r="C2" s="75"/>
      <c r="D2" s="75"/>
      <c r="E2" s="75"/>
      <c r="F2" s="75"/>
      <c r="G2" s="75"/>
      <c r="H2" s="75"/>
    </row>
    <row r="3" spans="1:9" ht="22.5" customHeight="1" x14ac:dyDescent="0.15">
      <c r="B3" s="7"/>
      <c r="C3" s="7"/>
      <c r="D3" s="7"/>
      <c r="E3" s="7"/>
      <c r="F3" s="7"/>
      <c r="G3" s="7"/>
      <c r="H3" s="7"/>
    </row>
    <row r="4" spans="1:9" ht="22.5" customHeight="1" x14ac:dyDescent="0.15">
      <c r="B4" s="2" t="s">
        <v>22</v>
      </c>
      <c r="C4" s="7"/>
      <c r="D4" s="7"/>
      <c r="E4" s="7"/>
      <c r="F4" s="7"/>
      <c r="G4" s="7"/>
      <c r="H4" s="7"/>
    </row>
    <row r="5" spans="1:9" ht="22.5" customHeight="1" x14ac:dyDescent="0.15">
      <c r="B5" s="13" t="s">
        <v>23</v>
      </c>
      <c r="C5" s="7"/>
      <c r="D5" s="7"/>
      <c r="E5" s="7"/>
      <c r="F5" s="7"/>
      <c r="G5" s="7"/>
      <c r="H5" s="7"/>
    </row>
    <row r="6" spans="1:9" ht="22.5" customHeight="1" x14ac:dyDescent="0.2">
      <c r="B6" s="12"/>
      <c r="C6" s="14">
        <f>D28</f>
        <v>54000</v>
      </c>
      <c r="D6" s="7"/>
      <c r="E6" s="7"/>
      <c r="F6" s="7"/>
      <c r="G6" s="7"/>
      <c r="H6" s="7"/>
    </row>
    <row r="7" spans="1:9" ht="24.75" customHeight="1" x14ac:dyDescent="0.15">
      <c r="D7" s="7"/>
      <c r="E7" s="7"/>
      <c r="F7" s="9" t="s">
        <v>17</v>
      </c>
      <c r="G7" s="67"/>
      <c r="H7" s="67"/>
    </row>
    <row r="8" spans="1:9" ht="24.75" customHeight="1" x14ac:dyDescent="0.15">
      <c r="F8" s="10" t="s">
        <v>18</v>
      </c>
      <c r="G8" s="68"/>
      <c r="H8" s="68"/>
      <c r="I8" s="8" t="s">
        <v>6</v>
      </c>
    </row>
    <row r="9" spans="1:9" ht="22.5" customHeight="1" x14ac:dyDescent="0.15"/>
    <row r="10" spans="1:9" ht="22.5" customHeight="1" x14ac:dyDescent="0.15">
      <c r="B10" s="15" t="s">
        <v>7</v>
      </c>
      <c r="C10" s="24" t="s">
        <v>0</v>
      </c>
      <c r="D10" s="73" t="s">
        <v>13</v>
      </c>
      <c r="E10" s="74"/>
      <c r="F10" s="70" t="s">
        <v>1</v>
      </c>
      <c r="G10" s="71"/>
      <c r="H10" s="16" t="s">
        <v>2</v>
      </c>
    </row>
    <row r="11" spans="1:9" ht="28.5" customHeight="1" x14ac:dyDescent="0.15">
      <c r="B11" s="17">
        <v>1</v>
      </c>
      <c r="C11" s="5" t="str">
        <f>IF(No.1!D$8&lt;&gt;"",No.1!D$8,"")</f>
        <v>県営○○団地（空家）</v>
      </c>
      <c r="D11" s="3">
        <f>IF($C11&lt;&gt;"",1,"")</f>
        <v>1</v>
      </c>
      <c r="E11" s="3" t="str">
        <f>IF($C11&lt;&gt;"","式","")</f>
        <v>式</v>
      </c>
      <c r="F11" s="69">
        <f>IF(No.1!H$31&lt;&gt;0,No.1!H$31,"")</f>
        <v>38000</v>
      </c>
      <c r="G11" s="69"/>
      <c r="H11" s="18"/>
    </row>
    <row r="12" spans="1:9" ht="29.25" customHeight="1" x14ac:dyDescent="0.15">
      <c r="B12" s="19">
        <v>2</v>
      </c>
      <c r="C12" s="5" t="str">
        <f>IF(No.2!D$8&lt;&gt;"",No.2!D$8,"")</f>
        <v>○○様邸新築工事</v>
      </c>
      <c r="D12" s="4">
        <f>IF($C12&lt;&gt;"",1,"")</f>
        <v>1</v>
      </c>
      <c r="E12" s="4" t="str">
        <f>IF($C12&lt;&gt;"","式","")</f>
        <v>式</v>
      </c>
      <c r="F12" s="69">
        <f>IF(No.2!H$31&lt;&gt;0,No.2!H$31,"")</f>
        <v>16000</v>
      </c>
      <c r="G12" s="69"/>
      <c r="H12" s="20"/>
    </row>
    <row r="13" spans="1:9" ht="28.5" customHeight="1" x14ac:dyDescent="0.15">
      <c r="B13" s="19">
        <v>3</v>
      </c>
      <c r="C13" s="6" t="str">
        <f>IF(No.3!D$8&lt;&gt;"",No.3!D$8,"")</f>
        <v/>
      </c>
      <c r="D13" s="4" t="str">
        <f t="shared" ref="D13:D25" si="0">IF($C13&lt;&gt;"",1,"")</f>
        <v/>
      </c>
      <c r="E13" s="4" t="str">
        <f t="shared" ref="E13:E25" si="1">IF($C13&lt;&gt;"","式","")</f>
        <v/>
      </c>
      <c r="F13" s="57" t="str">
        <f>IF(No.3!H$31&lt;&gt;0,No.3!H$31,"")</f>
        <v/>
      </c>
      <c r="G13" s="57"/>
      <c r="H13" s="20"/>
    </row>
    <row r="14" spans="1:9" ht="28.5" customHeight="1" x14ac:dyDescent="0.15">
      <c r="B14" s="19">
        <v>4</v>
      </c>
      <c r="C14" s="6" t="str">
        <f>IF(No.4!D$8&lt;&gt;"",No.4!D$8,"")</f>
        <v/>
      </c>
      <c r="D14" s="4" t="str">
        <f t="shared" si="0"/>
        <v/>
      </c>
      <c r="E14" s="4" t="str">
        <f t="shared" si="1"/>
        <v/>
      </c>
      <c r="F14" s="57" t="str">
        <f>IF(No.4!H$31&lt;&gt;0,No.4!H$31,"")</f>
        <v/>
      </c>
      <c r="G14" s="57"/>
      <c r="H14" s="20"/>
    </row>
    <row r="15" spans="1:9" ht="28.5" customHeight="1" x14ac:dyDescent="0.15">
      <c r="B15" s="19">
        <v>5</v>
      </c>
      <c r="C15" s="6" t="str">
        <f>IF(No.5!D$8&lt;&gt;"",No.5!D$8,"")</f>
        <v/>
      </c>
      <c r="D15" s="4" t="str">
        <f t="shared" si="0"/>
        <v/>
      </c>
      <c r="E15" s="4" t="str">
        <f t="shared" si="1"/>
        <v/>
      </c>
      <c r="F15" s="57" t="str">
        <f>IF(No.5!H$31&lt;&gt;0,No.5!H$31,"")</f>
        <v/>
      </c>
      <c r="G15" s="57"/>
      <c r="H15" s="20"/>
    </row>
    <row r="16" spans="1:9" ht="28.5" customHeight="1" x14ac:dyDescent="0.15">
      <c r="B16" s="19">
        <v>6</v>
      </c>
      <c r="C16" s="6" t="str">
        <f>IF(No.6!D$8&lt;&gt;"",No.6!D$8,"")</f>
        <v/>
      </c>
      <c r="D16" s="4" t="str">
        <f t="shared" si="0"/>
        <v/>
      </c>
      <c r="E16" s="4" t="str">
        <f t="shared" si="1"/>
        <v/>
      </c>
      <c r="F16" s="57" t="str">
        <f>IF(No.6!H$31&lt;&gt;0,No.6!H$31,"")</f>
        <v/>
      </c>
      <c r="G16" s="57"/>
      <c r="H16" s="20"/>
    </row>
    <row r="17" spans="2:8" ht="28.5" customHeight="1" x14ac:dyDescent="0.15">
      <c r="B17" s="19">
        <v>7</v>
      </c>
      <c r="C17" s="6" t="str">
        <f>IF(No.7!D$8&lt;&gt;"",No.7!D$8,"")</f>
        <v/>
      </c>
      <c r="D17" s="4" t="str">
        <f t="shared" si="0"/>
        <v/>
      </c>
      <c r="E17" s="4" t="str">
        <f t="shared" si="1"/>
        <v/>
      </c>
      <c r="F17" s="57" t="str">
        <f>IF(No.7!H$31&lt;&gt;0,No.7!H$31,"")</f>
        <v/>
      </c>
      <c r="G17" s="57"/>
      <c r="H17" s="20"/>
    </row>
    <row r="18" spans="2:8" ht="28.5" customHeight="1" x14ac:dyDescent="0.15">
      <c r="B18" s="19">
        <v>8</v>
      </c>
      <c r="C18" s="6" t="str">
        <f>IF(No.8!D$8&lt;&gt;"",No.8!D$8,"")</f>
        <v/>
      </c>
      <c r="D18" s="4" t="str">
        <f t="shared" si="0"/>
        <v/>
      </c>
      <c r="E18" s="4" t="str">
        <f t="shared" si="1"/>
        <v/>
      </c>
      <c r="F18" s="57" t="str">
        <f>IF(No.8!H$31&lt;&gt;0,No.8!H$31,"")</f>
        <v/>
      </c>
      <c r="G18" s="57"/>
      <c r="H18" s="20"/>
    </row>
    <row r="19" spans="2:8" ht="28.5" customHeight="1" x14ac:dyDescent="0.15">
      <c r="B19" s="19">
        <v>9</v>
      </c>
      <c r="C19" s="6" t="str">
        <f>IF(No.9!D$8&lt;&gt;"",No.9!D$8,"")</f>
        <v/>
      </c>
      <c r="D19" s="4" t="str">
        <f t="shared" si="0"/>
        <v/>
      </c>
      <c r="E19" s="4" t="str">
        <f t="shared" si="1"/>
        <v/>
      </c>
      <c r="F19" s="57" t="str">
        <f>IF(No.9!H$31&lt;&gt;0,No.9!H$31,"")</f>
        <v/>
      </c>
      <c r="G19" s="57"/>
      <c r="H19" s="20"/>
    </row>
    <row r="20" spans="2:8" ht="28.5" customHeight="1" x14ac:dyDescent="0.15">
      <c r="B20" s="19">
        <v>10</v>
      </c>
      <c r="C20" s="6" t="str">
        <f>IF(No.10!D$8&lt;&gt;"",No.10!D$8,"")</f>
        <v/>
      </c>
      <c r="D20" s="4" t="str">
        <f t="shared" si="0"/>
        <v/>
      </c>
      <c r="E20" s="4" t="str">
        <f t="shared" si="1"/>
        <v/>
      </c>
      <c r="F20" s="57" t="str">
        <f>IF(No.10!H$31&lt;&gt;0,No.10!H$31,"")</f>
        <v/>
      </c>
      <c r="G20" s="57"/>
      <c r="H20" s="20"/>
    </row>
    <row r="21" spans="2:8" ht="28.5" customHeight="1" x14ac:dyDescent="0.15">
      <c r="B21" s="19">
        <v>11</v>
      </c>
      <c r="C21" s="6" t="str">
        <f>IF(No.11!D$8&lt;&gt;"",No.11!D$8,"")</f>
        <v/>
      </c>
      <c r="D21" s="4" t="str">
        <f t="shared" si="0"/>
        <v/>
      </c>
      <c r="E21" s="4" t="str">
        <f t="shared" si="1"/>
        <v/>
      </c>
      <c r="F21" s="57" t="str">
        <f>IF(No.11!H$31&lt;&gt;0,No.11!H$31,"")</f>
        <v/>
      </c>
      <c r="G21" s="57"/>
      <c r="H21" s="20"/>
    </row>
    <row r="22" spans="2:8" ht="28.5" customHeight="1" x14ac:dyDescent="0.15">
      <c r="B22" s="19">
        <v>12</v>
      </c>
      <c r="C22" s="6" t="str">
        <f>IF(No.12!D$8&lt;&gt;"",No.12!D$8,"")</f>
        <v/>
      </c>
      <c r="D22" s="4" t="str">
        <f t="shared" si="0"/>
        <v/>
      </c>
      <c r="E22" s="4" t="str">
        <f t="shared" si="1"/>
        <v/>
      </c>
      <c r="F22" s="57" t="str">
        <f>IF(No.12!H$31&lt;&gt;0,No.12!H$31,"")</f>
        <v/>
      </c>
      <c r="G22" s="57"/>
      <c r="H22" s="20"/>
    </row>
    <row r="23" spans="2:8" ht="28.5" customHeight="1" x14ac:dyDescent="0.15">
      <c r="B23" s="19">
        <v>13</v>
      </c>
      <c r="C23" s="6" t="str">
        <f>IF(No.13!D$8&lt;&gt;"",No.13!D$8,"")</f>
        <v/>
      </c>
      <c r="D23" s="4" t="str">
        <f t="shared" si="0"/>
        <v/>
      </c>
      <c r="E23" s="4" t="str">
        <f t="shared" si="1"/>
        <v/>
      </c>
      <c r="F23" s="57" t="str">
        <f>IF(No.13!H$31&lt;&gt;0,No.13!H$31,"")</f>
        <v/>
      </c>
      <c r="G23" s="57"/>
      <c r="H23" s="20"/>
    </row>
    <row r="24" spans="2:8" ht="28.5" customHeight="1" x14ac:dyDescent="0.15">
      <c r="B24" s="19">
        <v>14</v>
      </c>
      <c r="C24" s="6" t="str">
        <f>IF(No.14!D$8&lt;&gt;"",No.14!D$8,"")</f>
        <v/>
      </c>
      <c r="D24" s="4" t="str">
        <f t="shared" si="0"/>
        <v/>
      </c>
      <c r="E24" s="4" t="str">
        <f t="shared" si="1"/>
        <v/>
      </c>
      <c r="F24" s="57" t="str">
        <f>IF(No.14!H$31&lt;&gt;0,No.14!H$31,"")</f>
        <v/>
      </c>
      <c r="G24" s="57"/>
      <c r="H24" s="20"/>
    </row>
    <row r="25" spans="2:8" ht="28.5" customHeight="1" thickBot="1" x14ac:dyDescent="0.2">
      <c r="B25" s="19">
        <v>15</v>
      </c>
      <c r="C25" s="6" t="str">
        <f>IF(No.15!D$8&lt;&gt;"",No.15!D$8,"")</f>
        <v/>
      </c>
      <c r="D25" s="4" t="str">
        <f t="shared" si="0"/>
        <v/>
      </c>
      <c r="E25" s="4" t="str">
        <f t="shared" si="1"/>
        <v/>
      </c>
      <c r="F25" s="57" t="str">
        <f>IF(No.15!H$31&lt;&gt;0,No.15!H$31,"")</f>
        <v/>
      </c>
      <c r="G25" s="57"/>
      <c r="H25" s="20"/>
    </row>
    <row r="26" spans="2:8" ht="22.5" customHeight="1" thickTop="1" x14ac:dyDescent="0.15">
      <c r="B26" s="65" t="s">
        <v>55</v>
      </c>
      <c r="C26" s="66"/>
      <c r="D26" s="62">
        <f>SUM(F11:G25)</f>
        <v>54000</v>
      </c>
      <c r="E26" s="62"/>
      <c r="F26" s="62"/>
      <c r="G26" s="62"/>
      <c r="H26" s="21"/>
    </row>
    <row r="27" spans="2:8" ht="22.5" customHeight="1" x14ac:dyDescent="0.15">
      <c r="B27" s="58" t="s">
        <v>56</v>
      </c>
      <c r="C27" s="59"/>
      <c r="D27" s="63"/>
      <c r="E27" s="63"/>
      <c r="F27" s="63"/>
      <c r="G27" s="63"/>
      <c r="H27" s="22"/>
    </row>
    <row r="28" spans="2:8" ht="22.5" customHeight="1" x14ac:dyDescent="0.15">
      <c r="B28" s="60" t="s">
        <v>4</v>
      </c>
      <c r="C28" s="61"/>
      <c r="D28" s="64">
        <f>SUM(D26:G27)</f>
        <v>54000</v>
      </c>
      <c r="E28" s="64"/>
      <c r="F28" s="64"/>
      <c r="G28" s="64"/>
      <c r="H28" s="23"/>
    </row>
    <row r="30" spans="2:8" ht="18.75" customHeight="1" x14ac:dyDescent="0.15">
      <c r="C30" s="11" t="s">
        <v>19</v>
      </c>
      <c r="D30" s="56" t="s">
        <v>26</v>
      </c>
    </row>
    <row r="31" spans="2:8" ht="18.75" customHeight="1" x14ac:dyDescent="0.15">
      <c r="C31" s="11" t="s">
        <v>21</v>
      </c>
      <c r="D31" s="56" t="s">
        <v>27</v>
      </c>
    </row>
    <row r="32" spans="2:8" ht="18.75" customHeight="1" x14ac:dyDescent="0.15">
      <c r="C32" s="11" t="s">
        <v>20</v>
      </c>
      <c r="D32" s="56" t="s">
        <v>33</v>
      </c>
    </row>
  </sheetData>
  <sheetProtection sheet="1" objects="1" scenarios="1" formatCells="0"/>
  <mergeCells count="27">
    <mergeCell ref="H1:I1"/>
    <mergeCell ref="F21:G21"/>
    <mergeCell ref="F22:G22"/>
    <mergeCell ref="D10:E10"/>
    <mergeCell ref="F16:G16"/>
    <mergeCell ref="F17:G17"/>
    <mergeCell ref="F20:G20"/>
    <mergeCell ref="B2:H2"/>
    <mergeCell ref="F15:G15"/>
    <mergeCell ref="F24:G24"/>
    <mergeCell ref="G7:H7"/>
    <mergeCell ref="G8:H8"/>
    <mergeCell ref="F18:G18"/>
    <mergeCell ref="F19:G19"/>
    <mergeCell ref="F14:G14"/>
    <mergeCell ref="F11:G11"/>
    <mergeCell ref="F10:G10"/>
    <mergeCell ref="F13:G13"/>
    <mergeCell ref="F12:G12"/>
    <mergeCell ref="F23:G23"/>
    <mergeCell ref="F25:G25"/>
    <mergeCell ref="B27:C27"/>
    <mergeCell ref="B28:C28"/>
    <mergeCell ref="D26:G26"/>
    <mergeCell ref="D27:G27"/>
    <mergeCell ref="D28:G28"/>
    <mergeCell ref="B26:C26"/>
  </mergeCells>
  <phoneticPr fontId="1"/>
  <printOptions horizontalCentered="1"/>
  <pageMargins left="0.23622047244094491" right="0.23622047244094491" top="0.74803149606299213" bottom="0.74803149606299213" header="0.31496062992125984" footer="0.31496062992125984"/>
  <pageSetup paperSize="9" orientation="portrait" r:id="rId1"/>
  <headerFooter>
    <oddHeader>&amp;L&amp;"ＭＳ Ｐ明朝,標準"&amp;14(株)青山工務店  御中</oddHeader>
    <oddFooter xml:space="preserve">&amp;C&amp;G&amp;R&amp;"ＭＳ Ｐ明朝,標準"
</oddFoot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96"/>
  <sheetViews>
    <sheetView zoomScale="90" zoomScaleNormal="90" workbookViewId="0"/>
  </sheetViews>
  <sheetFormatPr defaultRowHeight="18.75" customHeight="1" x14ac:dyDescent="0.15"/>
  <cols>
    <col min="1" max="1" width="4.875" style="2" customWidth="1"/>
    <col min="2" max="2" width="7" style="2" customWidth="1"/>
    <col min="3" max="3" width="4.875" style="2" customWidth="1"/>
    <col min="4" max="4" width="37.625" style="2" customWidth="1"/>
    <col min="5" max="5" width="5.25" style="2" customWidth="1"/>
    <col min="6" max="6" width="4.5" style="2" customWidth="1"/>
    <col min="7" max="7" width="15" style="2" customWidth="1"/>
    <col min="8" max="8" width="2.625" style="2" customWidth="1"/>
    <col min="9" max="9" width="2.75" style="2" customWidth="1"/>
    <col min="10" max="10" width="10.125" style="2" customWidth="1"/>
    <col min="11" max="11" width="4.875" style="2" customWidth="1"/>
    <col min="12" max="16384" width="9" style="2"/>
  </cols>
  <sheetData>
    <row r="1" spans="1:11" ht="13.5" x14ac:dyDescent="0.15">
      <c r="A1" s="1"/>
      <c r="H1" s="83">
        <f>表紙!H1</f>
        <v>43739</v>
      </c>
      <c r="I1" s="83"/>
      <c r="J1" s="83"/>
      <c r="K1" s="83"/>
    </row>
    <row r="2" spans="1:11" ht="24" x14ac:dyDescent="0.25">
      <c r="B2" s="75" t="s">
        <v>24</v>
      </c>
      <c r="C2" s="75"/>
      <c r="D2" s="75"/>
      <c r="E2" s="75"/>
      <c r="F2" s="75"/>
      <c r="G2" s="75"/>
      <c r="H2" s="75"/>
      <c r="I2" s="75"/>
      <c r="J2" s="75"/>
    </row>
    <row r="3" spans="1:11" ht="17.25" customHeight="1" x14ac:dyDescent="0.15">
      <c r="B3" s="7"/>
      <c r="C3" s="7"/>
      <c r="D3" s="7"/>
      <c r="E3" s="7"/>
      <c r="F3" s="7"/>
      <c r="G3" s="7"/>
      <c r="H3" s="7"/>
    </row>
    <row r="4" spans="1:11" ht="17.25" customHeight="1" x14ac:dyDescent="0.15">
      <c r="B4" s="26"/>
      <c r="C4" s="7"/>
      <c r="D4" s="7"/>
      <c r="E4" s="7"/>
      <c r="F4" s="7"/>
      <c r="G4" s="7"/>
      <c r="H4" s="7"/>
    </row>
    <row r="5" spans="1:11" ht="17.25" customHeight="1" x14ac:dyDescent="0.15">
      <c r="B5" s="26"/>
      <c r="C5" s="7"/>
      <c r="D5" s="7"/>
      <c r="E5" s="7"/>
      <c r="F5" s="9"/>
      <c r="G5" s="7"/>
      <c r="H5" s="7"/>
    </row>
    <row r="6" spans="1:11" ht="24.75" customHeight="1" x14ac:dyDescent="0.15">
      <c r="F6" s="10" t="s">
        <v>18</v>
      </c>
      <c r="G6" s="116" t="s">
        <v>51</v>
      </c>
      <c r="H6" s="116"/>
      <c r="I6" s="116"/>
      <c r="J6" s="116"/>
      <c r="K6" s="8"/>
    </row>
    <row r="7" spans="1:11" ht="22.5" customHeight="1" x14ac:dyDescent="0.15">
      <c r="B7" s="2" t="str">
        <f ca="1">MID(CELL("filename",$A$1),FIND("]",CELL("filename",$A$1))+1,31)</f>
        <v>No.1</v>
      </c>
    </row>
    <row r="8" spans="1:11" ht="21.75" customHeight="1" x14ac:dyDescent="0.15">
      <c r="B8" s="87" t="s">
        <v>16</v>
      </c>
      <c r="C8" s="88"/>
      <c r="D8" s="84" t="s">
        <v>49</v>
      </c>
      <c r="E8" s="105" t="s">
        <v>8</v>
      </c>
      <c r="F8" s="106"/>
      <c r="G8" s="107"/>
      <c r="H8" s="111">
        <v>500000</v>
      </c>
      <c r="I8" s="111"/>
      <c r="J8" s="112"/>
    </row>
    <row r="9" spans="1:11" ht="21.75" customHeight="1" x14ac:dyDescent="0.15">
      <c r="B9" s="89"/>
      <c r="C9" s="90"/>
      <c r="D9" s="85"/>
      <c r="E9" s="108" t="s">
        <v>9</v>
      </c>
      <c r="F9" s="109"/>
      <c r="G9" s="110"/>
      <c r="H9" s="111">
        <v>100000</v>
      </c>
      <c r="I9" s="111"/>
      <c r="J9" s="112"/>
    </row>
    <row r="10" spans="1:11" ht="21.75" customHeight="1" x14ac:dyDescent="0.15">
      <c r="B10" s="91"/>
      <c r="C10" s="92"/>
      <c r="D10" s="86"/>
      <c r="E10" s="113" t="s">
        <v>10</v>
      </c>
      <c r="F10" s="114"/>
      <c r="G10" s="114"/>
      <c r="H10" s="115">
        <v>2</v>
      </c>
      <c r="I10" s="115"/>
      <c r="J10" s="27" t="s">
        <v>11</v>
      </c>
    </row>
    <row r="11" spans="1:11" ht="21.75" customHeight="1" x14ac:dyDescent="0.15">
      <c r="B11" s="28" t="s">
        <v>25</v>
      </c>
      <c r="C11" s="93" t="s">
        <v>28</v>
      </c>
      <c r="D11" s="94"/>
      <c r="E11" s="95" t="s">
        <v>14</v>
      </c>
      <c r="F11" s="96"/>
      <c r="G11" s="29" t="s">
        <v>15</v>
      </c>
      <c r="H11" s="97" t="s">
        <v>1</v>
      </c>
      <c r="I11" s="98"/>
      <c r="J11" s="99"/>
    </row>
    <row r="12" spans="1:11" ht="28.5" customHeight="1" x14ac:dyDescent="0.15">
      <c r="B12" s="44">
        <v>41589</v>
      </c>
      <c r="C12" s="103" t="s">
        <v>34</v>
      </c>
      <c r="D12" s="104"/>
      <c r="E12" s="45">
        <v>1</v>
      </c>
      <c r="F12" s="46" t="s">
        <v>3</v>
      </c>
      <c r="G12" s="47">
        <v>15000</v>
      </c>
      <c r="H12" s="100">
        <f>IF(E12&lt;&gt;"",ROUNDDOWN(E12*G12,0),"")</f>
        <v>15000</v>
      </c>
      <c r="I12" s="101"/>
      <c r="J12" s="102"/>
    </row>
    <row r="13" spans="1:11" ht="28.5" customHeight="1" x14ac:dyDescent="0.15">
      <c r="B13" s="48">
        <v>41276</v>
      </c>
      <c r="C13" s="76" t="s">
        <v>41</v>
      </c>
      <c r="D13" s="77"/>
      <c r="E13" s="49">
        <v>1</v>
      </c>
      <c r="F13" s="46" t="s">
        <v>3</v>
      </c>
      <c r="G13" s="50">
        <v>20000</v>
      </c>
      <c r="H13" s="80">
        <f t="shared" ref="H13:H30" si="0">IF(E13&lt;&gt;"",ROUNDDOWN(E13*G13,0),"")</f>
        <v>20000</v>
      </c>
      <c r="I13" s="81"/>
      <c r="J13" s="82"/>
    </row>
    <row r="14" spans="1:11" ht="28.5" customHeight="1" x14ac:dyDescent="0.15">
      <c r="B14" s="48"/>
      <c r="C14" s="76" t="s">
        <v>35</v>
      </c>
      <c r="D14" s="77"/>
      <c r="E14" s="49">
        <v>1</v>
      </c>
      <c r="F14" s="46" t="s">
        <v>3</v>
      </c>
      <c r="G14" s="50">
        <v>3000</v>
      </c>
      <c r="H14" s="80">
        <f t="shared" si="0"/>
        <v>3000</v>
      </c>
      <c r="I14" s="81"/>
      <c r="J14" s="82"/>
    </row>
    <row r="15" spans="1:11" ht="28.5" customHeight="1" x14ac:dyDescent="0.15">
      <c r="B15" s="48"/>
      <c r="C15" s="76"/>
      <c r="D15" s="77"/>
      <c r="E15" s="49"/>
      <c r="F15" s="51"/>
      <c r="G15" s="50"/>
      <c r="H15" s="80" t="str">
        <f t="shared" si="0"/>
        <v/>
      </c>
      <c r="I15" s="81"/>
      <c r="J15" s="82"/>
    </row>
    <row r="16" spans="1:11" ht="28.5" customHeight="1" x14ac:dyDescent="0.15">
      <c r="B16" s="48"/>
      <c r="C16" s="76"/>
      <c r="D16" s="77"/>
      <c r="E16" s="49"/>
      <c r="F16" s="51"/>
      <c r="G16" s="50"/>
      <c r="H16" s="80" t="str">
        <f t="shared" si="0"/>
        <v/>
      </c>
      <c r="I16" s="81"/>
      <c r="J16" s="82"/>
    </row>
    <row r="17" spans="2:11" ht="28.5" customHeight="1" x14ac:dyDescent="0.15">
      <c r="B17" s="48"/>
      <c r="C17" s="76"/>
      <c r="D17" s="77"/>
      <c r="E17" s="49"/>
      <c r="F17" s="51"/>
      <c r="G17" s="50"/>
      <c r="H17" s="80" t="str">
        <f t="shared" si="0"/>
        <v/>
      </c>
      <c r="I17" s="81"/>
      <c r="J17" s="82"/>
    </row>
    <row r="18" spans="2:11" ht="28.5" customHeight="1" x14ac:dyDescent="0.15">
      <c r="B18" s="48"/>
      <c r="C18" s="76"/>
      <c r="D18" s="77"/>
      <c r="E18" s="49"/>
      <c r="F18" s="51"/>
      <c r="G18" s="50"/>
      <c r="H18" s="80" t="str">
        <f t="shared" si="0"/>
        <v/>
      </c>
      <c r="I18" s="81"/>
      <c r="J18" s="82"/>
    </row>
    <row r="19" spans="2:11" ht="28.5" customHeight="1" x14ac:dyDescent="0.15">
      <c r="B19" s="48"/>
      <c r="C19" s="76"/>
      <c r="D19" s="77"/>
      <c r="E19" s="49"/>
      <c r="F19" s="51"/>
      <c r="G19" s="50"/>
      <c r="H19" s="80" t="str">
        <f t="shared" si="0"/>
        <v/>
      </c>
      <c r="I19" s="81"/>
      <c r="J19" s="82"/>
    </row>
    <row r="20" spans="2:11" ht="28.5" customHeight="1" x14ac:dyDescent="0.15">
      <c r="B20" s="48"/>
      <c r="C20" s="76"/>
      <c r="D20" s="77"/>
      <c r="E20" s="49"/>
      <c r="F20" s="51"/>
      <c r="G20" s="50"/>
      <c r="H20" s="80" t="str">
        <f t="shared" si="0"/>
        <v/>
      </c>
      <c r="I20" s="81"/>
      <c r="J20" s="82"/>
    </row>
    <row r="21" spans="2:11" ht="28.5" customHeight="1" x14ac:dyDescent="0.15">
      <c r="B21" s="48"/>
      <c r="C21" s="76"/>
      <c r="D21" s="77"/>
      <c r="E21" s="49"/>
      <c r="F21" s="51"/>
      <c r="G21" s="50"/>
      <c r="H21" s="80" t="str">
        <f t="shared" si="0"/>
        <v/>
      </c>
      <c r="I21" s="81"/>
      <c r="J21" s="82"/>
    </row>
    <row r="22" spans="2:11" ht="28.5" customHeight="1" x14ac:dyDescent="0.15">
      <c r="B22" s="48"/>
      <c r="C22" s="76"/>
      <c r="D22" s="77"/>
      <c r="E22" s="49"/>
      <c r="F22" s="51"/>
      <c r="G22" s="50"/>
      <c r="H22" s="80" t="str">
        <f t="shared" si="0"/>
        <v/>
      </c>
      <c r="I22" s="81"/>
      <c r="J22" s="82"/>
    </row>
    <row r="23" spans="2:11" ht="28.5" customHeight="1" x14ac:dyDescent="0.15">
      <c r="B23" s="48"/>
      <c r="C23" s="76"/>
      <c r="D23" s="77"/>
      <c r="E23" s="49"/>
      <c r="F23" s="51"/>
      <c r="G23" s="50"/>
      <c r="H23" s="80" t="str">
        <f t="shared" si="0"/>
        <v/>
      </c>
      <c r="I23" s="81"/>
      <c r="J23" s="82"/>
    </row>
    <row r="24" spans="2:11" ht="28.5" customHeight="1" x14ac:dyDescent="0.15">
      <c r="B24" s="48"/>
      <c r="C24" s="76"/>
      <c r="D24" s="77"/>
      <c r="E24" s="49"/>
      <c r="F24" s="51"/>
      <c r="G24" s="50"/>
      <c r="H24" s="80" t="str">
        <f t="shared" si="0"/>
        <v/>
      </c>
      <c r="I24" s="81"/>
      <c r="J24" s="82"/>
    </row>
    <row r="25" spans="2:11" ht="28.5" customHeight="1" x14ac:dyDescent="0.15">
      <c r="B25" s="48"/>
      <c r="C25" s="76"/>
      <c r="D25" s="77"/>
      <c r="E25" s="49"/>
      <c r="F25" s="51"/>
      <c r="G25" s="50"/>
      <c r="H25" s="80" t="str">
        <f t="shared" si="0"/>
        <v/>
      </c>
      <c r="I25" s="81"/>
      <c r="J25" s="82"/>
    </row>
    <row r="26" spans="2:11" ht="28.5" customHeight="1" x14ac:dyDescent="0.15">
      <c r="B26" s="48"/>
      <c r="C26" s="76"/>
      <c r="D26" s="77"/>
      <c r="E26" s="49"/>
      <c r="F26" s="51"/>
      <c r="G26" s="50"/>
      <c r="H26" s="80" t="str">
        <f t="shared" si="0"/>
        <v/>
      </c>
      <c r="I26" s="81"/>
      <c r="J26" s="82"/>
    </row>
    <row r="27" spans="2:11" ht="28.5" customHeight="1" x14ac:dyDescent="0.15">
      <c r="B27" s="48"/>
      <c r="C27" s="76"/>
      <c r="D27" s="77"/>
      <c r="E27" s="49"/>
      <c r="F27" s="51"/>
      <c r="G27" s="50"/>
      <c r="H27" s="80" t="str">
        <f t="shared" si="0"/>
        <v/>
      </c>
      <c r="I27" s="81"/>
      <c r="J27" s="82"/>
    </row>
    <row r="28" spans="2:11" ht="28.5" customHeight="1" x14ac:dyDescent="0.15">
      <c r="B28" s="48"/>
      <c r="C28" s="76"/>
      <c r="D28" s="77"/>
      <c r="E28" s="49"/>
      <c r="F28" s="51"/>
      <c r="G28" s="50"/>
      <c r="H28" s="80" t="str">
        <f t="shared" si="0"/>
        <v/>
      </c>
      <c r="I28" s="81"/>
      <c r="J28" s="82"/>
    </row>
    <row r="29" spans="2:11" ht="28.5" customHeight="1" x14ac:dyDescent="0.15">
      <c r="B29" s="48"/>
      <c r="C29" s="76"/>
      <c r="D29" s="77"/>
      <c r="E29" s="49"/>
      <c r="F29" s="51"/>
      <c r="G29" s="50"/>
      <c r="H29" s="80" t="str">
        <f t="shared" si="0"/>
        <v/>
      </c>
      <c r="I29" s="81"/>
      <c r="J29" s="82"/>
    </row>
    <row r="30" spans="2:11" ht="28.5" customHeight="1" thickBot="1" x14ac:dyDescent="0.2">
      <c r="B30" s="52"/>
      <c r="C30" s="78"/>
      <c r="D30" s="79"/>
      <c r="E30" s="53"/>
      <c r="F30" s="54"/>
      <c r="G30" s="55"/>
      <c r="H30" s="129" t="str">
        <f t="shared" si="0"/>
        <v/>
      </c>
      <c r="I30" s="130"/>
      <c r="J30" s="131"/>
    </row>
    <row r="31" spans="2:11" ht="22.5" customHeight="1" thickTop="1" x14ac:dyDescent="0.15">
      <c r="B31" s="132" t="s">
        <v>12</v>
      </c>
      <c r="C31" s="133"/>
      <c r="D31" s="133"/>
      <c r="E31" s="133"/>
      <c r="F31" s="133"/>
      <c r="G31" s="134"/>
      <c r="H31" s="135">
        <f>SUM(H12:J30)</f>
        <v>38000</v>
      </c>
      <c r="I31" s="136"/>
      <c r="J31" s="137"/>
    </row>
    <row r="32" spans="2:11" ht="14.25" x14ac:dyDescent="0.15">
      <c r="B32" s="42"/>
      <c r="C32" s="42"/>
      <c r="D32" s="42"/>
      <c r="E32" s="42"/>
      <c r="F32" s="42"/>
      <c r="G32" s="42"/>
      <c r="H32" s="43"/>
      <c r="I32" s="43"/>
      <c r="J32" s="43"/>
      <c r="K32" s="11" t="s">
        <v>29</v>
      </c>
    </row>
    <row r="33" spans="1:11" ht="13.5" x14ac:dyDescent="0.15">
      <c r="A33" s="1"/>
      <c r="H33" s="83">
        <f>H1</f>
        <v>43739</v>
      </c>
      <c r="I33" s="83"/>
      <c r="J33" s="83"/>
      <c r="K33" s="83"/>
    </row>
    <row r="34" spans="1:11" ht="24" x14ac:dyDescent="0.25">
      <c r="B34" s="75" t="s">
        <v>24</v>
      </c>
      <c r="C34" s="75"/>
      <c r="D34" s="75"/>
      <c r="E34" s="75"/>
      <c r="F34" s="75"/>
      <c r="G34" s="75"/>
      <c r="H34" s="75"/>
      <c r="I34" s="75"/>
      <c r="J34" s="75"/>
    </row>
    <row r="35" spans="1:11" ht="17.25" customHeight="1" x14ac:dyDescent="0.15">
      <c r="B35" s="7"/>
      <c r="C35" s="7"/>
      <c r="D35" s="7"/>
      <c r="E35" s="7"/>
      <c r="F35" s="7"/>
      <c r="G35" s="7"/>
      <c r="H35" s="7"/>
    </row>
    <row r="36" spans="1:11" ht="17.25" customHeight="1" x14ac:dyDescent="0.15">
      <c r="B36" s="26"/>
      <c r="C36" s="7"/>
      <c r="D36" s="7"/>
      <c r="E36" s="7"/>
      <c r="F36" s="7"/>
      <c r="G36" s="7"/>
      <c r="H36" s="7"/>
    </row>
    <row r="37" spans="1:11" ht="17.25" customHeight="1" x14ac:dyDescent="0.15">
      <c r="B37" s="26"/>
      <c r="C37" s="7"/>
      <c r="D37" s="7"/>
      <c r="E37" s="7"/>
      <c r="F37" s="9"/>
      <c r="G37" s="7"/>
      <c r="H37" s="7"/>
    </row>
    <row r="38" spans="1:11" ht="24.75" customHeight="1" x14ac:dyDescent="0.15">
      <c r="F38" s="10" t="s">
        <v>18</v>
      </c>
      <c r="G38" s="126" t="str">
        <f>G6</f>
        <v>○○建設</v>
      </c>
      <c r="H38" s="126"/>
      <c r="I38" s="126"/>
      <c r="J38" s="126"/>
      <c r="K38" s="8"/>
    </row>
    <row r="39" spans="1:11" ht="22.5" customHeight="1" x14ac:dyDescent="0.15">
      <c r="B39" s="2" t="str">
        <f ca="1">B7</f>
        <v>No.1</v>
      </c>
    </row>
    <row r="40" spans="1:11" ht="21.75" customHeight="1" x14ac:dyDescent="0.15">
      <c r="B40" s="87" t="s">
        <v>16</v>
      </c>
      <c r="C40" s="88"/>
      <c r="D40" s="121" t="str">
        <f>IF(D8&lt;&gt;"",D8,"")</f>
        <v>県営○○団地（空家）</v>
      </c>
      <c r="E40" s="105" t="s">
        <v>8</v>
      </c>
      <c r="F40" s="106"/>
      <c r="G40" s="107"/>
      <c r="H40" s="124">
        <f>IF(H8&lt;&gt;"",H8,"")</f>
        <v>500000</v>
      </c>
      <c r="I40" s="124"/>
      <c r="J40" s="125"/>
    </row>
    <row r="41" spans="1:11" ht="21.75" customHeight="1" x14ac:dyDescent="0.15">
      <c r="B41" s="89"/>
      <c r="C41" s="90"/>
      <c r="D41" s="122"/>
      <c r="E41" s="108" t="s">
        <v>9</v>
      </c>
      <c r="F41" s="109"/>
      <c r="G41" s="110"/>
      <c r="H41" s="124">
        <f>IF(H9&lt;&gt;"",H9,"")</f>
        <v>100000</v>
      </c>
      <c r="I41" s="124"/>
      <c r="J41" s="125"/>
    </row>
    <row r="42" spans="1:11" ht="21.75" customHeight="1" x14ac:dyDescent="0.15">
      <c r="B42" s="91"/>
      <c r="C42" s="92"/>
      <c r="D42" s="123"/>
      <c r="E42" s="113" t="s">
        <v>10</v>
      </c>
      <c r="F42" s="114"/>
      <c r="G42" s="114"/>
      <c r="H42" s="115">
        <f>IF(H10&lt;&gt;"",H10,"")</f>
        <v>2</v>
      </c>
      <c r="I42" s="115"/>
      <c r="J42" s="27" t="s">
        <v>11</v>
      </c>
    </row>
    <row r="43" spans="1:11" ht="21.75" customHeight="1" x14ac:dyDescent="0.15">
      <c r="B43" s="28" t="s">
        <v>25</v>
      </c>
      <c r="C43" s="93" t="s">
        <v>28</v>
      </c>
      <c r="D43" s="94"/>
      <c r="E43" s="95" t="s">
        <v>14</v>
      </c>
      <c r="F43" s="96"/>
      <c r="G43" s="29" t="s">
        <v>15</v>
      </c>
      <c r="H43" s="97" t="s">
        <v>1</v>
      </c>
      <c r="I43" s="98"/>
      <c r="J43" s="99"/>
    </row>
    <row r="44" spans="1:11" ht="28.5" customHeight="1" x14ac:dyDescent="0.15">
      <c r="B44" s="30">
        <f>IF(B12&lt;&gt;"",B12,"")</f>
        <v>41589</v>
      </c>
      <c r="C44" s="117" t="str">
        <f>IF(C12&lt;&gt;"",C12,"")</f>
        <v>空家　11-502　△△工事</v>
      </c>
      <c r="D44" s="118"/>
      <c r="E44" s="31">
        <f>IF(E12&lt;&gt;"",E12,"")</f>
        <v>1</v>
      </c>
      <c r="F44" s="32" t="str">
        <f>IF(F12&lt;&gt;"",F12,"")</f>
        <v>式</v>
      </c>
      <c r="G44" s="33">
        <f>IF(G12&lt;&gt;"",G12,"")</f>
        <v>15000</v>
      </c>
      <c r="H44" s="100">
        <f>IF(H12&lt;&gt;"",H12,"")</f>
        <v>15000</v>
      </c>
      <c r="I44" s="101"/>
      <c r="J44" s="102"/>
    </row>
    <row r="45" spans="1:11" ht="28.5" customHeight="1" x14ac:dyDescent="0.15">
      <c r="B45" s="34">
        <f t="shared" ref="B45:C62" si="1">IF(B13&lt;&gt;"",B13,"")</f>
        <v>41276</v>
      </c>
      <c r="C45" s="119" t="str">
        <f t="shared" si="1"/>
        <v>空家　12-502　△△工事</v>
      </c>
      <c r="D45" s="120"/>
      <c r="E45" s="35">
        <f t="shared" ref="E45:H62" si="2">IF(E13&lt;&gt;"",E13,"")</f>
        <v>1</v>
      </c>
      <c r="F45" s="37" t="str">
        <f t="shared" si="2"/>
        <v>式</v>
      </c>
      <c r="G45" s="36">
        <f t="shared" si="2"/>
        <v>20000</v>
      </c>
      <c r="H45" s="80">
        <f t="shared" si="2"/>
        <v>20000</v>
      </c>
      <c r="I45" s="81"/>
      <c r="J45" s="82"/>
    </row>
    <row r="46" spans="1:11" ht="28.5" customHeight="1" x14ac:dyDescent="0.15">
      <c r="B46" s="34" t="str">
        <f t="shared" si="1"/>
        <v/>
      </c>
      <c r="C46" s="119" t="str">
        <f t="shared" si="1"/>
        <v>一般　105-2　△△工事</v>
      </c>
      <c r="D46" s="120"/>
      <c r="E46" s="35">
        <f t="shared" si="2"/>
        <v>1</v>
      </c>
      <c r="F46" s="37" t="str">
        <f t="shared" si="2"/>
        <v>式</v>
      </c>
      <c r="G46" s="36">
        <f t="shared" si="2"/>
        <v>3000</v>
      </c>
      <c r="H46" s="80">
        <f t="shared" si="2"/>
        <v>3000</v>
      </c>
      <c r="I46" s="81"/>
      <c r="J46" s="82"/>
    </row>
    <row r="47" spans="1:11" ht="28.5" customHeight="1" x14ac:dyDescent="0.15">
      <c r="B47" s="34" t="str">
        <f t="shared" si="1"/>
        <v/>
      </c>
      <c r="C47" s="119" t="str">
        <f t="shared" si="1"/>
        <v/>
      </c>
      <c r="D47" s="120"/>
      <c r="E47" s="35" t="str">
        <f t="shared" si="2"/>
        <v/>
      </c>
      <c r="F47" s="37" t="str">
        <f t="shared" si="2"/>
        <v/>
      </c>
      <c r="G47" s="36" t="str">
        <f t="shared" si="2"/>
        <v/>
      </c>
      <c r="H47" s="80" t="str">
        <f t="shared" si="2"/>
        <v/>
      </c>
      <c r="I47" s="81"/>
      <c r="J47" s="82"/>
    </row>
    <row r="48" spans="1:11" ht="28.5" customHeight="1" x14ac:dyDescent="0.15">
      <c r="B48" s="34" t="str">
        <f t="shared" si="1"/>
        <v/>
      </c>
      <c r="C48" s="119" t="str">
        <f t="shared" si="1"/>
        <v/>
      </c>
      <c r="D48" s="120"/>
      <c r="E48" s="35" t="str">
        <f t="shared" si="2"/>
        <v/>
      </c>
      <c r="F48" s="37" t="str">
        <f t="shared" si="2"/>
        <v/>
      </c>
      <c r="G48" s="36" t="str">
        <f t="shared" si="2"/>
        <v/>
      </c>
      <c r="H48" s="80" t="str">
        <f t="shared" si="2"/>
        <v/>
      </c>
      <c r="I48" s="81"/>
      <c r="J48" s="82"/>
    </row>
    <row r="49" spans="2:11" ht="28.5" customHeight="1" x14ac:dyDescent="0.15">
      <c r="B49" s="34" t="str">
        <f t="shared" si="1"/>
        <v/>
      </c>
      <c r="C49" s="119" t="str">
        <f t="shared" si="1"/>
        <v/>
      </c>
      <c r="D49" s="120"/>
      <c r="E49" s="35" t="str">
        <f t="shared" si="2"/>
        <v/>
      </c>
      <c r="F49" s="37" t="str">
        <f t="shared" si="2"/>
        <v/>
      </c>
      <c r="G49" s="36" t="str">
        <f t="shared" si="2"/>
        <v/>
      </c>
      <c r="H49" s="80" t="str">
        <f t="shared" si="2"/>
        <v/>
      </c>
      <c r="I49" s="81"/>
      <c r="J49" s="82"/>
    </row>
    <row r="50" spans="2:11" ht="28.5" customHeight="1" x14ac:dyDescent="0.15">
      <c r="B50" s="34" t="str">
        <f t="shared" si="1"/>
        <v/>
      </c>
      <c r="C50" s="119" t="str">
        <f t="shared" si="1"/>
        <v/>
      </c>
      <c r="D50" s="120"/>
      <c r="E50" s="35" t="str">
        <f t="shared" si="2"/>
        <v/>
      </c>
      <c r="F50" s="37" t="str">
        <f t="shared" si="2"/>
        <v/>
      </c>
      <c r="G50" s="36" t="str">
        <f t="shared" si="2"/>
        <v/>
      </c>
      <c r="H50" s="80" t="str">
        <f t="shared" si="2"/>
        <v/>
      </c>
      <c r="I50" s="81"/>
      <c r="J50" s="82"/>
    </row>
    <row r="51" spans="2:11" ht="28.5" customHeight="1" x14ac:dyDescent="0.15">
      <c r="B51" s="34" t="str">
        <f t="shared" si="1"/>
        <v/>
      </c>
      <c r="C51" s="119" t="str">
        <f t="shared" si="1"/>
        <v/>
      </c>
      <c r="D51" s="120"/>
      <c r="E51" s="35" t="str">
        <f t="shared" si="2"/>
        <v/>
      </c>
      <c r="F51" s="37" t="str">
        <f t="shared" si="2"/>
        <v/>
      </c>
      <c r="G51" s="36" t="str">
        <f t="shared" si="2"/>
        <v/>
      </c>
      <c r="H51" s="80" t="str">
        <f t="shared" si="2"/>
        <v/>
      </c>
      <c r="I51" s="81"/>
      <c r="J51" s="82"/>
    </row>
    <row r="52" spans="2:11" ht="28.5" customHeight="1" x14ac:dyDescent="0.15">
      <c r="B52" s="34" t="str">
        <f t="shared" si="1"/>
        <v/>
      </c>
      <c r="C52" s="119" t="str">
        <f t="shared" si="1"/>
        <v/>
      </c>
      <c r="D52" s="120"/>
      <c r="E52" s="35" t="str">
        <f t="shared" si="2"/>
        <v/>
      </c>
      <c r="F52" s="37" t="str">
        <f t="shared" si="2"/>
        <v/>
      </c>
      <c r="G52" s="36" t="str">
        <f t="shared" si="2"/>
        <v/>
      </c>
      <c r="H52" s="80" t="str">
        <f t="shared" si="2"/>
        <v/>
      </c>
      <c r="I52" s="81"/>
      <c r="J52" s="82"/>
    </row>
    <row r="53" spans="2:11" ht="28.5" customHeight="1" x14ac:dyDescent="0.15">
      <c r="B53" s="34" t="str">
        <f t="shared" si="1"/>
        <v/>
      </c>
      <c r="C53" s="119" t="str">
        <f t="shared" si="1"/>
        <v/>
      </c>
      <c r="D53" s="120"/>
      <c r="E53" s="35" t="str">
        <f t="shared" si="2"/>
        <v/>
      </c>
      <c r="F53" s="37" t="str">
        <f t="shared" si="2"/>
        <v/>
      </c>
      <c r="G53" s="36" t="str">
        <f t="shared" si="2"/>
        <v/>
      </c>
      <c r="H53" s="80" t="str">
        <f t="shared" si="2"/>
        <v/>
      </c>
      <c r="I53" s="81"/>
      <c r="J53" s="82"/>
    </row>
    <row r="54" spans="2:11" ht="28.5" customHeight="1" x14ac:dyDescent="0.15">
      <c r="B54" s="34" t="str">
        <f t="shared" si="1"/>
        <v/>
      </c>
      <c r="C54" s="119" t="str">
        <f t="shared" si="1"/>
        <v/>
      </c>
      <c r="D54" s="120"/>
      <c r="E54" s="35" t="str">
        <f t="shared" si="2"/>
        <v/>
      </c>
      <c r="F54" s="37" t="str">
        <f t="shared" si="2"/>
        <v/>
      </c>
      <c r="G54" s="36" t="str">
        <f t="shared" si="2"/>
        <v/>
      </c>
      <c r="H54" s="80" t="str">
        <f t="shared" si="2"/>
        <v/>
      </c>
      <c r="I54" s="81"/>
      <c r="J54" s="82"/>
    </row>
    <row r="55" spans="2:11" ht="28.5" customHeight="1" x14ac:dyDescent="0.15">
      <c r="B55" s="34" t="str">
        <f t="shared" si="1"/>
        <v/>
      </c>
      <c r="C55" s="119" t="str">
        <f t="shared" si="1"/>
        <v/>
      </c>
      <c r="D55" s="120"/>
      <c r="E55" s="35" t="str">
        <f t="shared" si="2"/>
        <v/>
      </c>
      <c r="F55" s="37" t="str">
        <f t="shared" si="2"/>
        <v/>
      </c>
      <c r="G55" s="36" t="str">
        <f t="shared" si="2"/>
        <v/>
      </c>
      <c r="H55" s="80" t="str">
        <f t="shared" si="2"/>
        <v/>
      </c>
      <c r="I55" s="81"/>
      <c r="J55" s="82"/>
    </row>
    <row r="56" spans="2:11" ht="28.5" customHeight="1" x14ac:dyDescent="0.15">
      <c r="B56" s="34" t="str">
        <f t="shared" si="1"/>
        <v/>
      </c>
      <c r="C56" s="119" t="str">
        <f t="shared" si="1"/>
        <v/>
      </c>
      <c r="D56" s="120"/>
      <c r="E56" s="35" t="str">
        <f t="shared" si="2"/>
        <v/>
      </c>
      <c r="F56" s="37" t="str">
        <f t="shared" si="2"/>
        <v/>
      </c>
      <c r="G56" s="36" t="str">
        <f t="shared" si="2"/>
        <v/>
      </c>
      <c r="H56" s="80" t="str">
        <f t="shared" si="2"/>
        <v/>
      </c>
      <c r="I56" s="81"/>
      <c r="J56" s="82"/>
    </row>
    <row r="57" spans="2:11" ht="28.5" customHeight="1" x14ac:dyDescent="0.15">
      <c r="B57" s="34" t="str">
        <f t="shared" si="1"/>
        <v/>
      </c>
      <c r="C57" s="119" t="str">
        <f t="shared" si="1"/>
        <v/>
      </c>
      <c r="D57" s="120"/>
      <c r="E57" s="35" t="str">
        <f t="shared" si="2"/>
        <v/>
      </c>
      <c r="F57" s="37" t="str">
        <f t="shared" si="2"/>
        <v/>
      </c>
      <c r="G57" s="36" t="str">
        <f t="shared" si="2"/>
        <v/>
      </c>
      <c r="H57" s="80" t="str">
        <f t="shared" si="2"/>
        <v/>
      </c>
      <c r="I57" s="81"/>
      <c r="J57" s="82"/>
    </row>
    <row r="58" spans="2:11" ht="28.5" customHeight="1" x14ac:dyDescent="0.15">
      <c r="B58" s="34" t="str">
        <f t="shared" si="1"/>
        <v/>
      </c>
      <c r="C58" s="119" t="str">
        <f t="shared" si="1"/>
        <v/>
      </c>
      <c r="D58" s="120"/>
      <c r="E58" s="35" t="str">
        <f t="shared" si="2"/>
        <v/>
      </c>
      <c r="F58" s="37" t="str">
        <f t="shared" si="2"/>
        <v/>
      </c>
      <c r="G58" s="36" t="str">
        <f t="shared" si="2"/>
        <v/>
      </c>
      <c r="H58" s="80" t="str">
        <f t="shared" si="2"/>
        <v/>
      </c>
      <c r="I58" s="81"/>
      <c r="J58" s="82"/>
    </row>
    <row r="59" spans="2:11" ht="28.5" customHeight="1" x14ac:dyDescent="0.15">
      <c r="B59" s="34" t="str">
        <f t="shared" si="1"/>
        <v/>
      </c>
      <c r="C59" s="119" t="str">
        <f t="shared" si="1"/>
        <v/>
      </c>
      <c r="D59" s="120"/>
      <c r="E59" s="35" t="str">
        <f t="shared" si="2"/>
        <v/>
      </c>
      <c r="F59" s="37" t="str">
        <f t="shared" si="2"/>
        <v/>
      </c>
      <c r="G59" s="36" t="str">
        <f t="shared" si="2"/>
        <v/>
      </c>
      <c r="H59" s="80" t="str">
        <f t="shared" si="2"/>
        <v/>
      </c>
      <c r="I59" s="81"/>
      <c r="J59" s="82"/>
    </row>
    <row r="60" spans="2:11" ht="28.5" customHeight="1" x14ac:dyDescent="0.15">
      <c r="B60" s="34" t="str">
        <f t="shared" si="1"/>
        <v/>
      </c>
      <c r="C60" s="119" t="str">
        <f t="shared" si="1"/>
        <v/>
      </c>
      <c r="D60" s="120"/>
      <c r="E60" s="35" t="str">
        <f t="shared" si="2"/>
        <v/>
      </c>
      <c r="F60" s="37" t="str">
        <f t="shared" si="2"/>
        <v/>
      </c>
      <c r="G60" s="36" t="str">
        <f t="shared" si="2"/>
        <v/>
      </c>
      <c r="H60" s="80" t="str">
        <f t="shared" si="2"/>
        <v/>
      </c>
      <c r="I60" s="81"/>
      <c r="J60" s="82"/>
    </row>
    <row r="61" spans="2:11" ht="28.5" customHeight="1" x14ac:dyDescent="0.15">
      <c r="B61" s="34" t="str">
        <f t="shared" si="1"/>
        <v/>
      </c>
      <c r="C61" s="119" t="str">
        <f t="shared" si="1"/>
        <v/>
      </c>
      <c r="D61" s="120"/>
      <c r="E61" s="35" t="str">
        <f t="shared" si="2"/>
        <v/>
      </c>
      <c r="F61" s="37" t="str">
        <f t="shared" si="2"/>
        <v/>
      </c>
      <c r="G61" s="36" t="str">
        <f t="shared" si="2"/>
        <v/>
      </c>
      <c r="H61" s="80" t="str">
        <f t="shared" si="2"/>
        <v/>
      </c>
      <c r="I61" s="81"/>
      <c r="J61" s="82"/>
    </row>
    <row r="62" spans="2:11" ht="28.5" customHeight="1" thickBot="1" x14ac:dyDescent="0.2">
      <c r="B62" s="38" t="str">
        <f t="shared" si="1"/>
        <v/>
      </c>
      <c r="C62" s="127"/>
      <c r="D62" s="128"/>
      <c r="E62" s="39" t="str">
        <f t="shared" si="2"/>
        <v/>
      </c>
      <c r="F62" s="40" t="str">
        <f t="shared" si="2"/>
        <v/>
      </c>
      <c r="G62" s="41" t="str">
        <f t="shared" si="2"/>
        <v/>
      </c>
      <c r="H62" s="129" t="str">
        <f t="shared" si="2"/>
        <v/>
      </c>
      <c r="I62" s="130"/>
      <c r="J62" s="131"/>
    </row>
    <row r="63" spans="2:11" ht="22.5" customHeight="1" thickTop="1" x14ac:dyDescent="0.15">
      <c r="B63" s="132" t="s">
        <v>12</v>
      </c>
      <c r="C63" s="133"/>
      <c r="D63" s="133"/>
      <c r="E63" s="133"/>
      <c r="F63" s="133"/>
      <c r="G63" s="134"/>
      <c r="H63" s="135">
        <f>IF(H31&lt;&gt;"",H31,"")</f>
        <v>38000</v>
      </c>
      <c r="I63" s="136"/>
      <c r="J63" s="137"/>
    </row>
    <row r="64" spans="2:11" ht="14.25" x14ac:dyDescent="0.15">
      <c r="B64" s="42"/>
      <c r="C64" s="42"/>
      <c r="D64" s="42"/>
      <c r="E64" s="42"/>
      <c r="F64" s="42"/>
      <c r="G64" s="42"/>
      <c r="H64" s="43"/>
      <c r="I64" s="43"/>
      <c r="J64" s="43"/>
      <c r="K64" s="11" t="s">
        <v>31</v>
      </c>
    </row>
    <row r="65" spans="1:11" ht="13.5" x14ac:dyDescent="0.15">
      <c r="A65" s="1"/>
      <c r="H65" s="83">
        <f>H1</f>
        <v>43739</v>
      </c>
      <c r="I65" s="83"/>
      <c r="J65" s="83"/>
      <c r="K65" s="83"/>
    </row>
    <row r="66" spans="1:11" ht="24" x14ac:dyDescent="0.25">
      <c r="B66" s="75" t="s">
        <v>24</v>
      </c>
      <c r="C66" s="75"/>
      <c r="D66" s="75"/>
      <c r="E66" s="75"/>
      <c r="F66" s="75"/>
      <c r="G66" s="75"/>
      <c r="H66" s="75"/>
      <c r="I66" s="75"/>
      <c r="J66" s="75"/>
    </row>
    <row r="67" spans="1:11" ht="17.25" customHeight="1" x14ac:dyDescent="0.15">
      <c r="B67" s="7"/>
      <c r="C67" s="7"/>
      <c r="D67" s="7"/>
      <c r="E67" s="7"/>
      <c r="F67" s="7"/>
      <c r="G67" s="7"/>
      <c r="H67" s="7"/>
    </row>
    <row r="68" spans="1:11" ht="17.25" customHeight="1" x14ac:dyDescent="0.15">
      <c r="B68" s="26"/>
      <c r="C68" s="7"/>
      <c r="D68" s="7"/>
      <c r="E68" s="7"/>
      <c r="F68" s="7"/>
      <c r="G68" s="7"/>
      <c r="H68" s="7"/>
    </row>
    <row r="69" spans="1:11" ht="17.25" customHeight="1" x14ac:dyDescent="0.15">
      <c r="B69" s="26"/>
      <c r="C69" s="7"/>
      <c r="D69" s="7"/>
      <c r="E69" s="7"/>
      <c r="F69" s="9"/>
      <c r="G69" s="7"/>
      <c r="H69" s="7"/>
    </row>
    <row r="70" spans="1:11" ht="24.75" customHeight="1" x14ac:dyDescent="0.15">
      <c r="F70" s="10" t="s">
        <v>18</v>
      </c>
      <c r="G70" s="126" t="str">
        <f>G6</f>
        <v>○○建設</v>
      </c>
      <c r="H70" s="126"/>
      <c r="I70" s="126"/>
      <c r="J70" s="126"/>
      <c r="K70" s="8"/>
    </row>
    <row r="71" spans="1:11" ht="22.5" customHeight="1" x14ac:dyDescent="0.15">
      <c r="B71" s="2" t="str">
        <f ca="1">B7</f>
        <v>No.1</v>
      </c>
    </row>
    <row r="72" spans="1:11" ht="21.75" customHeight="1" x14ac:dyDescent="0.15">
      <c r="B72" s="87" t="s">
        <v>16</v>
      </c>
      <c r="C72" s="88"/>
      <c r="D72" s="121" t="str">
        <f>IF(D8&lt;&gt;"",D8,"")</f>
        <v>県営○○団地（空家）</v>
      </c>
      <c r="E72" s="105" t="s">
        <v>8</v>
      </c>
      <c r="F72" s="106"/>
      <c r="G72" s="107"/>
      <c r="H72" s="124">
        <f>IF(H8&lt;&gt;"",H8,"")</f>
        <v>500000</v>
      </c>
      <c r="I72" s="124"/>
      <c r="J72" s="125"/>
    </row>
    <row r="73" spans="1:11" ht="21.75" customHeight="1" x14ac:dyDescent="0.15">
      <c r="B73" s="89"/>
      <c r="C73" s="90"/>
      <c r="D73" s="122"/>
      <c r="E73" s="108" t="s">
        <v>9</v>
      </c>
      <c r="F73" s="109"/>
      <c r="G73" s="110"/>
      <c r="H73" s="124">
        <f>IF(H9&lt;&gt;"",H9,"")</f>
        <v>100000</v>
      </c>
      <c r="I73" s="124"/>
      <c r="J73" s="125"/>
    </row>
    <row r="74" spans="1:11" ht="21.75" customHeight="1" x14ac:dyDescent="0.15">
      <c r="B74" s="91"/>
      <c r="C74" s="92"/>
      <c r="D74" s="123"/>
      <c r="E74" s="113" t="s">
        <v>10</v>
      </c>
      <c r="F74" s="114"/>
      <c r="G74" s="114"/>
      <c r="H74" s="115">
        <f>IF(H10&lt;&gt;"",H10,"")</f>
        <v>2</v>
      </c>
      <c r="I74" s="115"/>
      <c r="J74" s="27" t="s">
        <v>11</v>
      </c>
    </row>
    <row r="75" spans="1:11" ht="21.75" customHeight="1" x14ac:dyDescent="0.15">
      <c r="B75" s="28" t="s">
        <v>25</v>
      </c>
      <c r="C75" s="93" t="s">
        <v>28</v>
      </c>
      <c r="D75" s="94"/>
      <c r="E75" s="95" t="s">
        <v>14</v>
      </c>
      <c r="F75" s="96"/>
      <c r="G75" s="29" t="s">
        <v>15</v>
      </c>
      <c r="H75" s="97" t="s">
        <v>1</v>
      </c>
      <c r="I75" s="98"/>
      <c r="J75" s="99"/>
    </row>
    <row r="76" spans="1:11" ht="28.5" customHeight="1" x14ac:dyDescent="0.15">
      <c r="B76" s="30">
        <f>IF(B12&lt;&gt;"",B12,"")</f>
        <v>41589</v>
      </c>
      <c r="C76" s="117" t="str">
        <f>IF(C12&lt;&gt;"",C12,"")</f>
        <v>空家　11-502　△△工事</v>
      </c>
      <c r="D76" s="118"/>
      <c r="E76" s="31">
        <f>IF(E12&lt;&gt;"",E12,"")</f>
        <v>1</v>
      </c>
      <c r="F76" s="32" t="str">
        <f>IF(F12&lt;&gt;"",F12,"")</f>
        <v>式</v>
      </c>
      <c r="G76" s="33">
        <f>IF(G12&lt;&gt;"",G12,"")</f>
        <v>15000</v>
      </c>
      <c r="H76" s="100">
        <f>IF(H12&lt;&gt;"",H12,"")</f>
        <v>15000</v>
      </c>
      <c r="I76" s="101"/>
      <c r="J76" s="102"/>
    </row>
    <row r="77" spans="1:11" ht="28.5" customHeight="1" x14ac:dyDescent="0.15">
      <c r="B77" s="34">
        <f t="shared" ref="B77:C94" si="3">IF(B13&lt;&gt;"",B13,"")</f>
        <v>41276</v>
      </c>
      <c r="C77" s="119" t="str">
        <f t="shared" si="3"/>
        <v>空家　12-502　△△工事</v>
      </c>
      <c r="D77" s="120"/>
      <c r="E77" s="35">
        <f t="shared" ref="E77:H94" si="4">IF(E13&lt;&gt;"",E13,"")</f>
        <v>1</v>
      </c>
      <c r="F77" s="37" t="str">
        <f t="shared" si="4"/>
        <v>式</v>
      </c>
      <c r="G77" s="36">
        <f t="shared" si="4"/>
        <v>20000</v>
      </c>
      <c r="H77" s="80">
        <f t="shared" si="4"/>
        <v>20000</v>
      </c>
      <c r="I77" s="81"/>
      <c r="J77" s="82"/>
    </row>
    <row r="78" spans="1:11" ht="28.5" customHeight="1" x14ac:dyDescent="0.15">
      <c r="B78" s="34" t="str">
        <f t="shared" si="3"/>
        <v/>
      </c>
      <c r="C78" s="119" t="str">
        <f t="shared" si="3"/>
        <v>一般　105-2　△△工事</v>
      </c>
      <c r="D78" s="120"/>
      <c r="E78" s="35">
        <f t="shared" si="4"/>
        <v>1</v>
      </c>
      <c r="F78" s="37" t="str">
        <f t="shared" si="4"/>
        <v>式</v>
      </c>
      <c r="G78" s="36">
        <f t="shared" si="4"/>
        <v>3000</v>
      </c>
      <c r="H78" s="80">
        <f t="shared" si="4"/>
        <v>3000</v>
      </c>
      <c r="I78" s="81"/>
      <c r="J78" s="82"/>
    </row>
    <row r="79" spans="1:11" ht="28.5" customHeight="1" x14ac:dyDescent="0.15">
      <c r="B79" s="34" t="str">
        <f t="shared" si="3"/>
        <v/>
      </c>
      <c r="C79" s="119" t="str">
        <f t="shared" si="3"/>
        <v/>
      </c>
      <c r="D79" s="120"/>
      <c r="E79" s="35" t="str">
        <f t="shared" si="4"/>
        <v/>
      </c>
      <c r="F79" s="37" t="str">
        <f t="shared" si="4"/>
        <v/>
      </c>
      <c r="G79" s="36" t="str">
        <f t="shared" si="4"/>
        <v/>
      </c>
      <c r="H79" s="80" t="str">
        <f t="shared" si="4"/>
        <v/>
      </c>
      <c r="I79" s="81"/>
      <c r="J79" s="82"/>
    </row>
    <row r="80" spans="1:11" ht="28.5" customHeight="1" x14ac:dyDescent="0.15">
      <c r="B80" s="34" t="str">
        <f t="shared" si="3"/>
        <v/>
      </c>
      <c r="C80" s="119" t="str">
        <f t="shared" si="3"/>
        <v/>
      </c>
      <c r="D80" s="120"/>
      <c r="E80" s="35" t="str">
        <f t="shared" si="4"/>
        <v/>
      </c>
      <c r="F80" s="37" t="str">
        <f t="shared" si="4"/>
        <v/>
      </c>
      <c r="G80" s="36" t="str">
        <f t="shared" si="4"/>
        <v/>
      </c>
      <c r="H80" s="80" t="str">
        <f t="shared" si="4"/>
        <v/>
      </c>
      <c r="I80" s="81"/>
      <c r="J80" s="82"/>
    </row>
    <row r="81" spans="2:11" ht="28.5" customHeight="1" x14ac:dyDescent="0.15">
      <c r="B81" s="34" t="str">
        <f t="shared" si="3"/>
        <v/>
      </c>
      <c r="C81" s="119" t="str">
        <f t="shared" si="3"/>
        <v/>
      </c>
      <c r="D81" s="120"/>
      <c r="E81" s="35" t="str">
        <f t="shared" si="4"/>
        <v/>
      </c>
      <c r="F81" s="37" t="str">
        <f t="shared" si="4"/>
        <v/>
      </c>
      <c r="G81" s="36" t="str">
        <f t="shared" si="4"/>
        <v/>
      </c>
      <c r="H81" s="80" t="str">
        <f t="shared" si="4"/>
        <v/>
      </c>
      <c r="I81" s="81"/>
      <c r="J81" s="82"/>
    </row>
    <row r="82" spans="2:11" ht="28.5" customHeight="1" x14ac:dyDescent="0.15">
      <c r="B82" s="34" t="str">
        <f t="shared" si="3"/>
        <v/>
      </c>
      <c r="C82" s="119" t="str">
        <f t="shared" si="3"/>
        <v/>
      </c>
      <c r="D82" s="120"/>
      <c r="E82" s="35" t="str">
        <f t="shared" si="4"/>
        <v/>
      </c>
      <c r="F82" s="37" t="str">
        <f t="shared" si="4"/>
        <v/>
      </c>
      <c r="G82" s="36" t="str">
        <f t="shared" si="4"/>
        <v/>
      </c>
      <c r="H82" s="80" t="str">
        <f t="shared" si="4"/>
        <v/>
      </c>
      <c r="I82" s="81"/>
      <c r="J82" s="82"/>
    </row>
    <row r="83" spans="2:11" ht="28.5" customHeight="1" x14ac:dyDescent="0.15">
      <c r="B83" s="34" t="str">
        <f t="shared" si="3"/>
        <v/>
      </c>
      <c r="C83" s="119" t="str">
        <f t="shared" si="3"/>
        <v/>
      </c>
      <c r="D83" s="120"/>
      <c r="E83" s="35" t="str">
        <f t="shared" si="4"/>
        <v/>
      </c>
      <c r="F83" s="37" t="str">
        <f t="shared" si="4"/>
        <v/>
      </c>
      <c r="G83" s="36" t="str">
        <f t="shared" si="4"/>
        <v/>
      </c>
      <c r="H83" s="80" t="str">
        <f t="shared" si="4"/>
        <v/>
      </c>
      <c r="I83" s="81"/>
      <c r="J83" s="82"/>
    </row>
    <row r="84" spans="2:11" ht="28.5" customHeight="1" x14ac:dyDescent="0.15">
      <c r="B84" s="34" t="str">
        <f t="shared" si="3"/>
        <v/>
      </c>
      <c r="C84" s="119" t="str">
        <f t="shared" si="3"/>
        <v/>
      </c>
      <c r="D84" s="120"/>
      <c r="E84" s="35" t="str">
        <f t="shared" si="4"/>
        <v/>
      </c>
      <c r="F84" s="37" t="str">
        <f t="shared" si="4"/>
        <v/>
      </c>
      <c r="G84" s="36" t="str">
        <f t="shared" si="4"/>
        <v/>
      </c>
      <c r="H84" s="80" t="str">
        <f t="shared" si="4"/>
        <v/>
      </c>
      <c r="I84" s="81"/>
      <c r="J84" s="82"/>
    </row>
    <row r="85" spans="2:11" ht="28.5" customHeight="1" x14ac:dyDescent="0.15">
      <c r="B85" s="34" t="str">
        <f t="shared" si="3"/>
        <v/>
      </c>
      <c r="C85" s="119" t="str">
        <f t="shared" si="3"/>
        <v/>
      </c>
      <c r="D85" s="120"/>
      <c r="E85" s="35" t="str">
        <f t="shared" si="4"/>
        <v/>
      </c>
      <c r="F85" s="37" t="str">
        <f t="shared" si="4"/>
        <v/>
      </c>
      <c r="G85" s="36" t="str">
        <f t="shared" si="4"/>
        <v/>
      </c>
      <c r="H85" s="80" t="str">
        <f t="shared" si="4"/>
        <v/>
      </c>
      <c r="I85" s="81"/>
      <c r="J85" s="82"/>
    </row>
    <row r="86" spans="2:11" ht="28.5" customHeight="1" x14ac:dyDescent="0.15">
      <c r="B86" s="34" t="str">
        <f t="shared" si="3"/>
        <v/>
      </c>
      <c r="C86" s="119" t="str">
        <f t="shared" si="3"/>
        <v/>
      </c>
      <c r="D86" s="120"/>
      <c r="E86" s="35" t="str">
        <f t="shared" si="4"/>
        <v/>
      </c>
      <c r="F86" s="37" t="str">
        <f t="shared" si="4"/>
        <v/>
      </c>
      <c r="G86" s="36" t="str">
        <f t="shared" si="4"/>
        <v/>
      </c>
      <c r="H86" s="80" t="str">
        <f t="shared" si="4"/>
        <v/>
      </c>
      <c r="I86" s="81"/>
      <c r="J86" s="82"/>
    </row>
    <row r="87" spans="2:11" ht="28.5" customHeight="1" x14ac:dyDescent="0.15">
      <c r="B87" s="34" t="str">
        <f t="shared" si="3"/>
        <v/>
      </c>
      <c r="C87" s="119" t="str">
        <f t="shared" si="3"/>
        <v/>
      </c>
      <c r="D87" s="120"/>
      <c r="E87" s="35" t="str">
        <f t="shared" si="4"/>
        <v/>
      </c>
      <c r="F87" s="37" t="str">
        <f t="shared" si="4"/>
        <v/>
      </c>
      <c r="G87" s="36" t="str">
        <f t="shared" si="4"/>
        <v/>
      </c>
      <c r="H87" s="80" t="str">
        <f t="shared" si="4"/>
        <v/>
      </c>
      <c r="I87" s="81"/>
      <c r="J87" s="82"/>
    </row>
    <row r="88" spans="2:11" ht="28.5" customHeight="1" x14ac:dyDescent="0.15">
      <c r="B88" s="34" t="str">
        <f t="shared" si="3"/>
        <v/>
      </c>
      <c r="C88" s="119" t="str">
        <f t="shared" si="3"/>
        <v/>
      </c>
      <c r="D88" s="120"/>
      <c r="E88" s="35" t="str">
        <f t="shared" si="4"/>
        <v/>
      </c>
      <c r="F88" s="37" t="str">
        <f t="shared" si="4"/>
        <v/>
      </c>
      <c r="G88" s="36" t="str">
        <f t="shared" si="4"/>
        <v/>
      </c>
      <c r="H88" s="80" t="str">
        <f t="shared" si="4"/>
        <v/>
      </c>
      <c r="I88" s="81"/>
      <c r="J88" s="82"/>
    </row>
    <row r="89" spans="2:11" ht="28.5" customHeight="1" x14ac:dyDescent="0.15">
      <c r="B89" s="34" t="str">
        <f t="shared" si="3"/>
        <v/>
      </c>
      <c r="C89" s="119" t="str">
        <f t="shared" si="3"/>
        <v/>
      </c>
      <c r="D89" s="120"/>
      <c r="E89" s="35" t="str">
        <f t="shared" si="4"/>
        <v/>
      </c>
      <c r="F89" s="37" t="str">
        <f t="shared" si="4"/>
        <v/>
      </c>
      <c r="G89" s="36" t="str">
        <f t="shared" si="4"/>
        <v/>
      </c>
      <c r="H89" s="80" t="str">
        <f t="shared" si="4"/>
        <v/>
      </c>
      <c r="I89" s="81"/>
      <c r="J89" s="82"/>
    </row>
    <row r="90" spans="2:11" ht="28.5" customHeight="1" x14ac:dyDescent="0.15">
      <c r="B90" s="34" t="str">
        <f t="shared" si="3"/>
        <v/>
      </c>
      <c r="C90" s="119" t="str">
        <f t="shared" si="3"/>
        <v/>
      </c>
      <c r="D90" s="120"/>
      <c r="E90" s="35" t="str">
        <f t="shared" si="4"/>
        <v/>
      </c>
      <c r="F90" s="37" t="str">
        <f t="shared" si="4"/>
        <v/>
      </c>
      <c r="G90" s="36" t="str">
        <f t="shared" si="4"/>
        <v/>
      </c>
      <c r="H90" s="80" t="str">
        <f t="shared" si="4"/>
        <v/>
      </c>
      <c r="I90" s="81"/>
      <c r="J90" s="82"/>
    </row>
    <row r="91" spans="2:11" ht="28.5" customHeight="1" x14ac:dyDescent="0.15">
      <c r="B91" s="34" t="str">
        <f t="shared" si="3"/>
        <v/>
      </c>
      <c r="C91" s="119" t="str">
        <f t="shared" si="3"/>
        <v/>
      </c>
      <c r="D91" s="120"/>
      <c r="E91" s="35" t="str">
        <f t="shared" si="4"/>
        <v/>
      </c>
      <c r="F91" s="37" t="str">
        <f t="shared" si="4"/>
        <v/>
      </c>
      <c r="G91" s="36" t="str">
        <f t="shared" si="4"/>
        <v/>
      </c>
      <c r="H91" s="80" t="str">
        <f t="shared" si="4"/>
        <v/>
      </c>
      <c r="I91" s="81"/>
      <c r="J91" s="82"/>
    </row>
    <row r="92" spans="2:11" ht="28.5" customHeight="1" x14ac:dyDescent="0.15">
      <c r="B92" s="34" t="str">
        <f t="shared" si="3"/>
        <v/>
      </c>
      <c r="C92" s="119" t="str">
        <f t="shared" si="3"/>
        <v/>
      </c>
      <c r="D92" s="120"/>
      <c r="E92" s="35" t="str">
        <f t="shared" si="4"/>
        <v/>
      </c>
      <c r="F92" s="37" t="str">
        <f t="shared" si="4"/>
        <v/>
      </c>
      <c r="G92" s="36" t="str">
        <f t="shared" si="4"/>
        <v/>
      </c>
      <c r="H92" s="80" t="str">
        <f t="shared" si="4"/>
        <v/>
      </c>
      <c r="I92" s="81"/>
      <c r="J92" s="82"/>
    </row>
    <row r="93" spans="2:11" ht="28.5" customHeight="1" x14ac:dyDescent="0.15">
      <c r="B93" s="34" t="str">
        <f t="shared" si="3"/>
        <v/>
      </c>
      <c r="C93" s="119" t="str">
        <f t="shared" si="3"/>
        <v/>
      </c>
      <c r="D93" s="120"/>
      <c r="E93" s="35" t="str">
        <f t="shared" si="4"/>
        <v/>
      </c>
      <c r="F93" s="37" t="str">
        <f t="shared" si="4"/>
        <v/>
      </c>
      <c r="G93" s="36" t="str">
        <f t="shared" si="4"/>
        <v/>
      </c>
      <c r="H93" s="80" t="str">
        <f t="shared" si="4"/>
        <v/>
      </c>
      <c r="I93" s="81"/>
      <c r="J93" s="82"/>
    </row>
    <row r="94" spans="2:11" ht="28.5" customHeight="1" thickBot="1" x14ac:dyDescent="0.2">
      <c r="B94" s="38" t="str">
        <f t="shared" si="3"/>
        <v/>
      </c>
      <c r="C94" s="127" t="str">
        <f t="shared" si="3"/>
        <v/>
      </c>
      <c r="D94" s="128"/>
      <c r="E94" s="39" t="str">
        <f t="shared" si="4"/>
        <v/>
      </c>
      <c r="F94" s="40" t="str">
        <f t="shared" si="4"/>
        <v/>
      </c>
      <c r="G94" s="41" t="str">
        <f t="shared" si="4"/>
        <v/>
      </c>
      <c r="H94" s="129" t="str">
        <f t="shared" si="4"/>
        <v/>
      </c>
      <c r="I94" s="130"/>
      <c r="J94" s="131"/>
    </row>
    <row r="95" spans="2:11" ht="22.5" customHeight="1" thickTop="1" x14ac:dyDescent="0.15">
      <c r="B95" s="132" t="s">
        <v>32</v>
      </c>
      <c r="C95" s="133"/>
      <c r="D95" s="133"/>
      <c r="E95" s="133"/>
      <c r="F95" s="133"/>
      <c r="G95" s="134"/>
      <c r="H95" s="135">
        <f>IF(H31&lt;&gt;"",H31,"")</f>
        <v>38000</v>
      </c>
      <c r="I95" s="136"/>
      <c r="J95" s="137"/>
    </row>
    <row r="96" spans="2:11" ht="13.5" x14ac:dyDescent="0.15">
      <c r="K96" s="11" t="s">
        <v>30</v>
      </c>
    </row>
  </sheetData>
  <sheetProtection formatCells="0"/>
  <mergeCells count="162">
    <mergeCell ref="B31:G31"/>
    <mergeCell ref="H33:K33"/>
    <mergeCell ref="H17:J17"/>
    <mergeCell ref="H15:J15"/>
    <mergeCell ref="H16:J16"/>
    <mergeCell ref="H13:J13"/>
    <mergeCell ref="H18:J18"/>
    <mergeCell ref="H19:J19"/>
    <mergeCell ref="H20:J20"/>
    <mergeCell ref="H21:J21"/>
    <mergeCell ref="H22:J22"/>
    <mergeCell ref="H30:J30"/>
    <mergeCell ref="H24:J24"/>
    <mergeCell ref="H31:J31"/>
    <mergeCell ref="C15:D15"/>
    <mergeCell ref="H29:J29"/>
    <mergeCell ref="H27:J27"/>
    <mergeCell ref="H28:J28"/>
    <mergeCell ref="H23:J23"/>
    <mergeCell ref="H25:J25"/>
    <mergeCell ref="C25:D25"/>
    <mergeCell ref="C26:D26"/>
    <mergeCell ref="C27:D27"/>
    <mergeCell ref="C28:D28"/>
    <mergeCell ref="C87:D87"/>
    <mergeCell ref="H87:J87"/>
    <mergeCell ref="C88:D88"/>
    <mergeCell ref="H88:J88"/>
    <mergeCell ref="C89:D89"/>
    <mergeCell ref="H89:J89"/>
    <mergeCell ref="C84:D84"/>
    <mergeCell ref="H84:J84"/>
    <mergeCell ref="C85:D85"/>
    <mergeCell ref="H85:J85"/>
    <mergeCell ref="C86:D86"/>
    <mergeCell ref="H86:J86"/>
    <mergeCell ref="C94:D94"/>
    <mergeCell ref="H94:J94"/>
    <mergeCell ref="B95:G95"/>
    <mergeCell ref="H95:J95"/>
    <mergeCell ref="C90:D90"/>
    <mergeCell ref="H90:J90"/>
    <mergeCell ref="C91:D91"/>
    <mergeCell ref="H91:J91"/>
    <mergeCell ref="C92:D92"/>
    <mergeCell ref="H92:J92"/>
    <mergeCell ref="C93:D93"/>
    <mergeCell ref="H93:J93"/>
    <mergeCell ref="C82:D82"/>
    <mergeCell ref="H82:J82"/>
    <mergeCell ref="C83:D83"/>
    <mergeCell ref="H83:J83"/>
    <mergeCell ref="C78:D78"/>
    <mergeCell ref="H78:J78"/>
    <mergeCell ref="C79:D79"/>
    <mergeCell ref="H79:J79"/>
    <mergeCell ref="C80:D80"/>
    <mergeCell ref="H80:J80"/>
    <mergeCell ref="C81:D81"/>
    <mergeCell ref="H81:J81"/>
    <mergeCell ref="C75:D75"/>
    <mergeCell ref="E75:F75"/>
    <mergeCell ref="H75:J75"/>
    <mergeCell ref="C76:D76"/>
    <mergeCell ref="H76:J76"/>
    <mergeCell ref="C77:D77"/>
    <mergeCell ref="H77:J77"/>
    <mergeCell ref="H65:K65"/>
    <mergeCell ref="B66:J66"/>
    <mergeCell ref="B72:C74"/>
    <mergeCell ref="D72:D74"/>
    <mergeCell ref="E72:G72"/>
    <mergeCell ref="E74:G74"/>
    <mergeCell ref="H74:I74"/>
    <mergeCell ref="E73:G73"/>
    <mergeCell ref="H72:J72"/>
    <mergeCell ref="H73:J73"/>
    <mergeCell ref="G70:J70"/>
    <mergeCell ref="C61:D61"/>
    <mergeCell ref="H61:J61"/>
    <mergeCell ref="C62:D62"/>
    <mergeCell ref="H62:J62"/>
    <mergeCell ref="B63:G63"/>
    <mergeCell ref="H63:J63"/>
    <mergeCell ref="C58:D58"/>
    <mergeCell ref="H58:J58"/>
    <mergeCell ref="C59:D59"/>
    <mergeCell ref="H59:J59"/>
    <mergeCell ref="C60:D60"/>
    <mergeCell ref="H60:J60"/>
    <mergeCell ref="C55:D55"/>
    <mergeCell ref="H55:J55"/>
    <mergeCell ref="C56:D56"/>
    <mergeCell ref="H56:J56"/>
    <mergeCell ref="C57:D57"/>
    <mergeCell ref="H57:J57"/>
    <mergeCell ref="C52:D52"/>
    <mergeCell ref="H52:J52"/>
    <mergeCell ref="C53:D53"/>
    <mergeCell ref="H53:J53"/>
    <mergeCell ref="C54:D54"/>
    <mergeCell ref="H54:J54"/>
    <mergeCell ref="C49:D49"/>
    <mergeCell ref="H49:J49"/>
    <mergeCell ref="C50:D50"/>
    <mergeCell ref="H50:J50"/>
    <mergeCell ref="C51:D51"/>
    <mergeCell ref="H51:J51"/>
    <mergeCell ref="C46:D46"/>
    <mergeCell ref="H46:J46"/>
    <mergeCell ref="C47:D47"/>
    <mergeCell ref="H47:J47"/>
    <mergeCell ref="C48:D48"/>
    <mergeCell ref="H48:J48"/>
    <mergeCell ref="C43:D43"/>
    <mergeCell ref="E43:F43"/>
    <mergeCell ref="H43:J43"/>
    <mergeCell ref="C44:D44"/>
    <mergeCell ref="H44:J44"/>
    <mergeCell ref="C45:D45"/>
    <mergeCell ref="H45:J45"/>
    <mergeCell ref="B34:J34"/>
    <mergeCell ref="B40:C42"/>
    <mergeCell ref="D40:D42"/>
    <mergeCell ref="E40:G40"/>
    <mergeCell ref="E41:G41"/>
    <mergeCell ref="H40:J40"/>
    <mergeCell ref="H41:J41"/>
    <mergeCell ref="E42:G42"/>
    <mergeCell ref="H42:I42"/>
    <mergeCell ref="G38:J38"/>
    <mergeCell ref="H1:K1"/>
    <mergeCell ref="B2:J2"/>
    <mergeCell ref="D8:D10"/>
    <mergeCell ref="B8:C10"/>
    <mergeCell ref="H14:J14"/>
    <mergeCell ref="C11:D11"/>
    <mergeCell ref="E11:F11"/>
    <mergeCell ref="H11:J11"/>
    <mergeCell ref="H12:J12"/>
    <mergeCell ref="C12:D12"/>
    <mergeCell ref="C13:D13"/>
    <mergeCell ref="C14:D14"/>
    <mergeCell ref="E8:G8"/>
    <mergeCell ref="E9:G9"/>
    <mergeCell ref="H8:J8"/>
    <mergeCell ref="H9:J9"/>
    <mergeCell ref="E10:G10"/>
    <mergeCell ref="H10:I10"/>
    <mergeCell ref="G6:J6"/>
    <mergeCell ref="C29:D29"/>
    <mergeCell ref="C30:D30"/>
    <mergeCell ref="C19:D19"/>
    <mergeCell ref="C16:D16"/>
    <mergeCell ref="C17:D17"/>
    <mergeCell ref="C18:D18"/>
    <mergeCell ref="H26:J26"/>
    <mergeCell ref="C20:D20"/>
    <mergeCell ref="C21:D21"/>
    <mergeCell ref="C22:D22"/>
    <mergeCell ref="C23:D23"/>
    <mergeCell ref="C24:D24"/>
  </mergeCells>
  <phoneticPr fontId="3"/>
  <printOptions horizontalCentered="1"/>
  <pageMargins left="0.23622047244094491" right="0.23622047244094491" top="0.74803149606299213" bottom="0.74803149606299213" header="0.31496062992125984" footer="0.31496062992125984"/>
  <pageSetup paperSize="9" orientation="portrait" r:id="rId1"/>
  <headerFooter>
    <oddHeader>&amp;L&amp;"ＭＳ Ｐ明朝,標準"&amp;14(株)青山工務店 御中</oddHeader>
    <oddFooter xml:space="preserve">&amp;C
&amp;G
&amp;R
</oddFoot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96"/>
  <sheetViews>
    <sheetView zoomScale="90" zoomScaleNormal="90" workbookViewId="0"/>
  </sheetViews>
  <sheetFormatPr defaultRowHeight="18.75" customHeight="1" x14ac:dyDescent="0.15"/>
  <cols>
    <col min="1" max="1" width="4.875" style="2" customWidth="1"/>
    <col min="2" max="2" width="7" style="2" customWidth="1"/>
    <col min="3" max="3" width="4.875" style="2" customWidth="1"/>
    <col min="4" max="4" width="37.625" style="2" customWidth="1"/>
    <col min="5" max="5" width="5.25" style="2" customWidth="1"/>
    <col min="6" max="6" width="4.5" style="2" customWidth="1"/>
    <col min="7" max="7" width="15" style="2" customWidth="1"/>
    <col min="8" max="8" width="2.625" style="2" customWidth="1"/>
    <col min="9" max="9" width="2.75" style="2" customWidth="1"/>
    <col min="10" max="10" width="10.125" style="2" customWidth="1"/>
    <col min="11" max="11" width="4.875" style="2" customWidth="1"/>
    <col min="12" max="16384" width="9" style="2"/>
  </cols>
  <sheetData>
    <row r="1" spans="1:11" ht="13.5" x14ac:dyDescent="0.15">
      <c r="A1" s="1"/>
      <c r="H1" s="83">
        <f>表紙!H1</f>
        <v>43739</v>
      </c>
      <c r="I1" s="83"/>
      <c r="J1" s="83"/>
      <c r="K1" s="83"/>
    </row>
    <row r="2" spans="1:11" ht="24" x14ac:dyDescent="0.25">
      <c r="B2" s="75" t="s">
        <v>24</v>
      </c>
      <c r="C2" s="75"/>
      <c r="D2" s="75"/>
      <c r="E2" s="75"/>
      <c r="F2" s="75"/>
      <c r="G2" s="75"/>
      <c r="H2" s="75"/>
      <c r="I2" s="75"/>
      <c r="J2" s="75"/>
    </row>
    <row r="3" spans="1:11" ht="17.25" customHeight="1" x14ac:dyDescent="0.15">
      <c r="B3" s="7"/>
      <c r="C3" s="7"/>
      <c r="D3" s="7"/>
      <c r="E3" s="7"/>
      <c r="F3" s="7"/>
      <c r="G3" s="7"/>
      <c r="H3" s="7"/>
    </row>
    <row r="4" spans="1:11" ht="17.25" customHeight="1" x14ac:dyDescent="0.15">
      <c r="B4" s="26"/>
      <c r="C4" s="7"/>
      <c r="D4" s="7"/>
      <c r="E4" s="7"/>
      <c r="F4" s="7"/>
      <c r="G4" s="7"/>
      <c r="H4" s="7"/>
    </row>
    <row r="5" spans="1:11" ht="17.25" customHeight="1" x14ac:dyDescent="0.15">
      <c r="B5" s="26"/>
      <c r="C5" s="7"/>
      <c r="D5" s="7"/>
      <c r="E5" s="7"/>
      <c r="F5" s="9"/>
      <c r="G5" s="7"/>
      <c r="H5" s="7"/>
    </row>
    <row r="6" spans="1:11" ht="24.75" customHeight="1" x14ac:dyDescent="0.15">
      <c r="F6" s="10" t="s">
        <v>18</v>
      </c>
      <c r="G6" s="126" t="str">
        <f>No.1!G6</f>
        <v>○○建設</v>
      </c>
      <c r="H6" s="126"/>
      <c r="I6" s="126"/>
      <c r="J6" s="126"/>
      <c r="K6" s="8"/>
    </row>
    <row r="7" spans="1:11" ht="22.5" customHeight="1" x14ac:dyDescent="0.15">
      <c r="B7" s="2" t="str">
        <f ca="1">MID(CELL("filename",$A$1),FIND("]",CELL("filename",$A$1))+1,31)</f>
        <v>No.2</v>
      </c>
    </row>
    <row r="8" spans="1:11" ht="21.75" customHeight="1" x14ac:dyDescent="0.15">
      <c r="B8" s="87" t="s">
        <v>16</v>
      </c>
      <c r="C8" s="88"/>
      <c r="D8" s="84" t="s">
        <v>36</v>
      </c>
      <c r="E8" s="105" t="s">
        <v>8</v>
      </c>
      <c r="F8" s="106"/>
      <c r="G8" s="107"/>
      <c r="H8" s="111">
        <v>500000</v>
      </c>
      <c r="I8" s="111"/>
      <c r="J8" s="112"/>
    </row>
    <row r="9" spans="1:11" ht="21.75" customHeight="1" x14ac:dyDescent="0.15">
      <c r="B9" s="89"/>
      <c r="C9" s="90"/>
      <c r="D9" s="85"/>
      <c r="E9" s="108" t="s">
        <v>9</v>
      </c>
      <c r="F9" s="109"/>
      <c r="G9" s="110"/>
      <c r="H9" s="111">
        <v>100000</v>
      </c>
      <c r="I9" s="111"/>
      <c r="J9" s="112"/>
    </row>
    <row r="10" spans="1:11" ht="21.75" customHeight="1" x14ac:dyDescent="0.15">
      <c r="B10" s="91"/>
      <c r="C10" s="92"/>
      <c r="D10" s="86"/>
      <c r="E10" s="113" t="s">
        <v>10</v>
      </c>
      <c r="F10" s="114"/>
      <c r="G10" s="114"/>
      <c r="H10" s="138">
        <v>2</v>
      </c>
      <c r="I10" s="138"/>
      <c r="J10" s="27" t="s">
        <v>11</v>
      </c>
    </row>
    <row r="11" spans="1:11" ht="21.75" customHeight="1" x14ac:dyDescent="0.15">
      <c r="B11" s="28" t="s">
        <v>25</v>
      </c>
      <c r="C11" s="93" t="s">
        <v>28</v>
      </c>
      <c r="D11" s="94"/>
      <c r="E11" s="95" t="s">
        <v>14</v>
      </c>
      <c r="F11" s="96"/>
      <c r="G11" s="29" t="s">
        <v>15</v>
      </c>
      <c r="H11" s="97" t="s">
        <v>1</v>
      </c>
      <c r="I11" s="98"/>
      <c r="J11" s="99"/>
    </row>
    <row r="12" spans="1:11" ht="28.5" customHeight="1" x14ac:dyDescent="0.15">
      <c r="B12" s="44">
        <v>41589</v>
      </c>
      <c r="C12" s="103" t="s">
        <v>37</v>
      </c>
      <c r="D12" s="104"/>
      <c r="E12" s="45">
        <v>5</v>
      </c>
      <c r="F12" s="46" t="s">
        <v>38</v>
      </c>
      <c r="G12" s="47">
        <v>800</v>
      </c>
      <c r="H12" s="100">
        <f>IF(E12&lt;&gt;"",ROUNDDOWN(E12*G12,0),"")</f>
        <v>4000</v>
      </c>
      <c r="I12" s="101"/>
      <c r="J12" s="102"/>
    </row>
    <row r="13" spans="1:11" ht="28.5" customHeight="1" x14ac:dyDescent="0.15">
      <c r="B13" s="48">
        <v>41276</v>
      </c>
      <c r="C13" s="76" t="s">
        <v>39</v>
      </c>
      <c r="D13" s="77"/>
      <c r="E13" s="49">
        <v>8</v>
      </c>
      <c r="F13" s="51" t="s">
        <v>40</v>
      </c>
      <c r="G13" s="50">
        <v>1500</v>
      </c>
      <c r="H13" s="80">
        <f t="shared" ref="H13:H30" si="0">IF(E13&lt;&gt;"",ROUNDDOWN(E13*G13,0),"")</f>
        <v>12000</v>
      </c>
      <c r="I13" s="81"/>
      <c r="J13" s="82"/>
    </row>
    <row r="14" spans="1:11" ht="28.5" customHeight="1" x14ac:dyDescent="0.15">
      <c r="B14" s="48"/>
      <c r="C14" s="76"/>
      <c r="D14" s="77"/>
      <c r="E14" s="49"/>
      <c r="F14" s="46"/>
      <c r="G14" s="50"/>
      <c r="H14" s="80" t="str">
        <f t="shared" si="0"/>
        <v/>
      </c>
      <c r="I14" s="81"/>
      <c r="J14" s="82"/>
    </row>
    <row r="15" spans="1:11" ht="28.5" customHeight="1" x14ac:dyDescent="0.15">
      <c r="B15" s="48"/>
      <c r="C15" s="76"/>
      <c r="D15" s="77"/>
      <c r="E15" s="49"/>
      <c r="F15" s="51"/>
      <c r="G15" s="50"/>
      <c r="H15" s="80" t="str">
        <f t="shared" si="0"/>
        <v/>
      </c>
      <c r="I15" s="81"/>
      <c r="J15" s="82"/>
    </row>
    <row r="16" spans="1:11" ht="28.5" customHeight="1" x14ac:dyDescent="0.15">
      <c r="B16" s="48"/>
      <c r="C16" s="76"/>
      <c r="D16" s="77"/>
      <c r="E16" s="49"/>
      <c r="F16" s="51"/>
      <c r="G16" s="50"/>
      <c r="H16" s="80" t="str">
        <f t="shared" si="0"/>
        <v/>
      </c>
      <c r="I16" s="81"/>
      <c r="J16" s="82"/>
    </row>
    <row r="17" spans="2:11" ht="28.5" customHeight="1" x14ac:dyDescent="0.15">
      <c r="B17" s="48"/>
      <c r="C17" s="76"/>
      <c r="D17" s="77"/>
      <c r="E17" s="49"/>
      <c r="F17" s="51"/>
      <c r="G17" s="50"/>
      <c r="H17" s="80" t="str">
        <f t="shared" si="0"/>
        <v/>
      </c>
      <c r="I17" s="81"/>
      <c r="J17" s="82"/>
    </row>
    <row r="18" spans="2:11" ht="28.5" customHeight="1" x14ac:dyDescent="0.15">
      <c r="B18" s="48"/>
      <c r="C18" s="76"/>
      <c r="D18" s="77"/>
      <c r="E18" s="49"/>
      <c r="F18" s="51"/>
      <c r="G18" s="50"/>
      <c r="H18" s="80" t="str">
        <f t="shared" si="0"/>
        <v/>
      </c>
      <c r="I18" s="81"/>
      <c r="J18" s="82"/>
    </row>
    <row r="19" spans="2:11" ht="28.5" customHeight="1" x14ac:dyDescent="0.15">
      <c r="B19" s="48"/>
      <c r="C19" s="76"/>
      <c r="D19" s="77"/>
      <c r="E19" s="49"/>
      <c r="F19" s="51"/>
      <c r="G19" s="50"/>
      <c r="H19" s="80" t="str">
        <f t="shared" si="0"/>
        <v/>
      </c>
      <c r="I19" s="81"/>
      <c r="J19" s="82"/>
    </row>
    <row r="20" spans="2:11" ht="28.5" customHeight="1" x14ac:dyDescent="0.15">
      <c r="B20" s="48"/>
      <c r="C20" s="76"/>
      <c r="D20" s="77"/>
      <c r="E20" s="49"/>
      <c r="F20" s="51"/>
      <c r="G20" s="50"/>
      <c r="H20" s="80" t="str">
        <f t="shared" si="0"/>
        <v/>
      </c>
      <c r="I20" s="81"/>
      <c r="J20" s="82"/>
    </row>
    <row r="21" spans="2:11" ht="28.5" customHeight="1" x14ac:dyDescent="0.15">
      <c r="B21" s="48"/>
      <c r="C21" s="76"/>
      <c r="D21" s="77"/>
      <c r="E21" s="49"/>
      <c r="F21" s="51"/>
      <c r="G21" s="50"/>
      <c r="H21" s="80" t="str">
        <f t="shared" si="0"/>
        <v/>
      </c>
      <c r="I21" s="81"/>
      <c r="J21" s="82"/>
    </row>
    <row r="22" spans="2:11" ht="28.5" customHeight="1" x14ac:dyDescent="0.15">
      <c r="B22" s="48"/>
      <c r="C22" s="76"/>
      <c r="D22" s="77"/>
      <c r="E22" s="49"/>
      <c r="F22" s="51"/>
      <c r="G22" s="50"/>
      <c r="H22" s="80" t="str">
        <f t="shared" si="0"/>
        <v/>
      </c>
      <c r="I22" s="81"/>
      <c r="J22" s="82"/>
    </row>
    <row r="23" spans="2:11" ht="28.5" customHeight="1" x14ac:dyDescent="0.15">
      <c r="B23" s="48"/>
      <c r="C23" s="76"/>
      <c r="D23" s="77"/>
      <c r="E23" s="49"/>
      <c r="F23" s="51"/>
      <c r="G23" s="50"/>
      <c r="H23" s="80" t="str">
        <f t="shared" si="0"/>
        <v/>
      </c>
      <c r="I23" s="81"/>
      <c r="J23" s="82"/>
    </row>
    <row r="24" spans="2:11" ht="28.5" customHeight="1" x14ac:dyDescent="0.15">
      <c r="B24" s="48"/>
      <c r="C24" s="76"/>
      <c r="D24" s="77"/>
      <c r="E24" s="49"/>
      <c r="F24" s="51"/>
      <c r="G24" s="50"/>
      <c r="H24" s="80" t="str">
        <f t="shared" si="0"/>
        <v/>
      </c>
      <c r="I24" s="81"/>
      <c r="J24" s="82"/>
    </row>
    <row r="25" spans="2:11" ht="28.5" customHeight="1" x14ac:dyDescent="0.15">
      <c r="B25" s="48"/>
      <c r="C25" s="76"/>
      <c r="D25" s="77"/>
      <c r="E25" s="49"/>
      <c r="F25" s="51"/>
      <c r="G25" s="50"/>
      <c r="H25" s="80" t="str">
        <f t="shared" si="0"/>
        <v/>
      </c>
      <c r="I25" s="81"/>
      <c r="J25" s="82"/>
    </row>
    <row r="26" spans="2:11" ht="28.5" customHeight="1" x14ac:dyDescent="0.15">
      <c r="B26" s="48"/>
      <c r="C26" s="76"/>
      <c r="D26" s="77"/>
      <c r="E26" s="49"/>
      <c r="F26" s="51"/>
      <c r="G26" s="50"/>
      <c r="H26" s="80" t="str">
        <f t="shared" si="0"/>
        <v/>
      </c>
      <c r="I26" s="81"/>
      <c r="J26" s="82"/>
    </row>
    <row r="27" spans="2:11" ht="28.5" customHeight="1" x14ac:dyDescent="0.15">
      <c r="B27" s="48"/>
      <c r="C27" s="76"/>
      <c r="D27" s="77"/>
      <c r="E27" s="49"/>
      <c r="F27" s="51"/>
      <c r="G27" s="50"/>
      <c r="H27" s="80" t="str">
        <f t="shared" si="0"/>
        <v/>
      </c>
      <c r="I27" s="81"/>
      <c r="J27" s="82"/>
    </row>
    <row r="28" spans="2:11" ht="28.5" customHeight="1" x14ac:dyDescent="0.15">
      <c r="B28" s="48"/>
      <c r="C28" s="76"/>
      <c r="D28" s="77"/>
      <c r="E28" s="49"/>
      <c r="F28" s="51"/>
      <c r="G28" s="50"/>
      <c r="H28" s="80" t="str">
        <f t="shared" si="0"/>
        <v/>
      </c>
      <c r="I28" s="81"/>
      <c r="J28" s="82"/>
    </row>
    <row r="29" spans="2:11" ht="28.5" customHeight="1" x14ac:dyDescent="0.15">
      <c r="B29" s="48"/>
      <c r="C29" s="76"/>
      <c r="D29" s="77"/>
      <c r="E29" s="49"/>
      <c r="F29" s="51"/>
      <c r="G29" s="50"/>
      <c r="H29" s="80" t="str">
        <f t="shared" si="0"/>
        <v/>
      </c>
      <c r="I29" s="81"/>
      <c r="J29" s="82"/>
    </row>
    <row r="30" spans="2:11" ht="28.5" customHeight="1" thickBot="1" x14ac:dyDescent="0.2">
      <c r="B30" s="52"/>
      <c r="C30" s="78"/>
      <c r="D30" s="79"/>
      <c r="E30" s="53"/>
      <c r="F30" s="54"/>
      <c r="G30" s="55"/>
      <c r="H30" s="129" t="str">
        <f t="shared" si="0"/>
        <v/>
      </c>
      <c r="I30" s="130"/>
      <c r="J30" s="131"/>
    </row>
    <row r="31" spans="2:11" ht="22.5" customHeight="1" thickTop="1" x14ac:dyDescent="0.15">
      <c r="B31" s="132" t="s">
        <v>12</v>
      </c>
      <c r="C31" s="133"/>
      <c r="D31" s="133"/>
      <c r="E31" s="133"/>
      <c r="F31" s="133"/>
      <c r="G31" s="134"/>
      <c r="H31" s="135">
        <f>SUM(H12:J30)</f>
        <v>16000</v>
      </c>
      <c r="I31" s="136"/>
      <c r="J31" s="137"/>
    </row>
    <row r="32" spans="2:11" ht="14.25" x14ac:dyDescent="0.15">
      <c r="B32" s="42"/>
      <c r="C32" s="42"/>
      <c r="D32" s="42"/>
      <c r="E32" s="42"/>
      <c r="F32" s="42"/>
      <c r="G32" s="42"/>
      <c r="H32" s="43"/>
      <c r="I32" s="43"/>
      <c r="J32" s="43"/>
      <c r="K32" s="11" t="s">
        <v>29</v>
      </c>
    </row>
    <row r="33" spans="1:11" ht="13.5" x14ac:dyDescent="0.15">
      <c r="A33" s="1"/>
      <c r="H33" s="83">
        <f>H1</f>
        <v>43739</v>
      </c>
      <c r="I33" s="83"/>
      <c r="J33" s="83"/>
      <c r="K33" s="83"/>
    </row>
    <row r="34" spans="1:11" ht="24" x14ac:dyDescent="0.25">
      <c r="B34" s="75" t="s">
        <v>24</v>
      </c>
      <c r="C34" s="75"/>
      <c r="D34" s="75"/>
      <c r="E34" s="75"/>
      <c r="F34" s="75"/>
      <c r="G34" s="75"/>
      <c r="H34" s="75"/>
      <c r="I34" s="75"/>
      <c r="J34" s="75"/>
    </row>
    <row r="35" spans="1:11" ht="17.25" customHeight="1" x14ac:dyDescent="0.15">
      <c r="B35" s="7"/>
      <c r="C35" s="7"/>
      <c r="D35" s="7"/>
      <c r="E35" s="7"/>
      <c r="F35" s="7"/>
      <c r="G35" s="7"/>
      <c r="H35" s="7"/>
    </row>
    <row r="36" spans="1:11" ht="17.25" customHeight="1" x14ac:dyDescent="0.15">
      <c r="B36" s="26"/>
      <c r="C36" s="7"/>
      <c r="D36" s="7"/>
      <c r="E36" s="7"/>
      <c r="F36" s="7"/>
      <c r="G36" s="7"/>
      <c r="H36" s="7"/>
    </row>
    <row r="37" spans="1:11" ht="17.25" customHeight="1" x14ac:dyDescent="0.15">
      <c r="B37" s="26"/>
      <c r="C37" s="7"/>
      <c r="D37" s="7"/>
      <c r="E37" s="7"/>
      <c r="F37" s="9"/>
      <c r="G37" s="7"/>
      <c r="H37" s="7"/>
    </row>
    <row r="38" spans="1:11" ht="24.75" customHeight="1" x14ac:dyDescent="0.15">
      <c r="F38" s="10" t="s">
        <v>18</v>
      </c>
      <c r="G38" s="126" t="str">
        <f>G6</f>
        <v>○○建設</v>
      </c>
      <c r="H38" s="126"/>
      <c r="I38" s="126"/>
      <c r="J38" s="126"/>
      <c r="K38" s="8"/>
    </row>
    <row r="39" spans="1:11" ht="22.5" customHeight="1" x14ac:dyDescent="0.15">
      <c r="B39" s="2" t="str">
        <f ca="1">B7</f>
        <v>No.2</v>
      </c>
    </row>
    <row r="40" spans="1:11" ht="21.75" customHeight="1" x14ac:dyDescent="0.15">
      <c r="B40" s="87" t="s">
        <v>16</v>
      </c>
      <c r="C40" s="88"/>
      <c r="D40" s="121" t="str">
        <f>IF(D8&lt;&gt;"",D8,"")</f>
        <v>○○様邸新築工事</v>
      </c>
      <c r="E40" s="105" t="s">
        <v>8</v>
      </c>
      <c r="F40" s="106"/>
      <c r="G40" s="107"/>
      <c r="H40" s="124">
        <f>IF(H8&lt;&gt;"",H8,"")</f>
        <v>500000</v>
      </c>
      <c r="I40" s="124"/>
      <c r="J40" s="125"/>
    </row>
    <row r="41" spans="1:11" ht="21.75" customHeight="1" x14ac:dyDescent="0.15">
      <c r="B41" s="89"/>
      <c r="C41" s="90"/>
      <c r="D41" s="122"/>
      <c r="E41" s="108" t="s">
        <v>9</v>
      </c>
      <c r="F41" s="109"/>
      <c r="G41" s="110"/>
      <c r="H41" s="124">
        <f>IF(H9&lt;&gt;"",H9,"")</f>
        <v>100000</v>
      </c>
      <c r="I41" s="124"/>
      <c r="J41" s="125"/>
    </row>
    <row r="42" spans="1:11" ht="21.75" customHeight="1" x14ac:dyDescent="0.15">
      <c r="B42" s="91"/>
      <c r="C42" s="92"/>
      <c r="D42" s="123"/>
      <c r="E42" s="113" t="s">
        <v>10</v>
      </c>
      <c r="F42" s="114"/>
      <c r="G42" s="114"/>
      <c r="H42" s="115">
        <f>IF(H10&lt;&gt;"",H10,"")</f>
        <v>2</v>
      </c>
      <c r="I42" s="115"/>
      <c r="J42" s="27" t="s">
        <v>11</v>
      </c>
    </row>
    <row r="43" spans="1:11" ht="21.75" customHeight="1" x14ac:dyDescent="0.15">
      <c r="B43" s="28" t="s">
        <v>25</v>
      </c>
      <c r="C43" s="93" t="s">
        <v>28</v>
      </c>
      <c r="D43" s="94"/>
      <c r="E43" s="95" t="s">
        <v>14</v>
      </c>
      <c r="F43" s="96"/>
      <c r="G43" s="29" t="s">
        <v>15</v>
      </c>
      <c r="H43" s="97" t="s">
        <v>1</v>
      </c>
      <c r="I43" s="98"/>
      <c r="J43" s="99"/>
    </row>
    <row r="44" spans="1:11" ht="28.5" customHeight="1" x14ac:dyDescent="0.15">
      <c r="B44" s="30">
        <f>IF(B12&lt;&gt;"",B12,"")</f>
        <v>41589</v>
      </c>
      <c r="C44" s="117" t="str">
        <f>IF(C12&lt;&gt;"",C12,"")</f>
        <v>△△</v>
      </c>
      <c r="D44" s="118"/>
      <c r="E44" s="31">
        <f>IF(E12&lt;&gt;"",E12,"")</f>
        <v>5</v>
      </c>
      <c r="F44" s="32" t="str">
        <f>IF(F12&lt;&gt;"",F12,"")</f>
        <v>m</v>
      </c>
      <c r="G44" s="33">
        <f>IF(G12&lt;&gt;"",G12,"")</f>
        <v>800</v>
      </c>
      <c r="H44" s="100">
        <f>IF(H12&lt;&gt;"",H12,"")</f>
        <v>4000</v>
      </c>
      <c r="I44" s="101"/>
      <c r="J44" s="102"/>
    </row>
    <row r="45" spans="1:11" ht="28.5" customHeight="1" x14ac:dyDescent="0.15">
      <c r="B45" s="34">
        <f t="shared" ref="B45:C60" si="1">IF(B13&lt;&gt;"",B13,"")</f>
        <v>41276</v>
      </c>
      <c r="C45" s="119" t="str">
        <f t="shared" si="1"/>
        <v>□□</v>
      </c>
      <c r="D45" s="120"/>
      <c r="E45" s="35">
        <f t="shared" ref="E45:H60" si="2">IF(E13&lt;&gt;"",E13,"")</f>
        <v>8</v>
      </c>
      <c r="F45" s="37" t="str">
        <f t="shared" si="2"/>
        <v>㎡</v>
      </c>
      <c r="G45" s="36">
        <f t="shared" si="2"/>
        <v>1500</v>
      </c>
      <c r="H45" s="80">
        <f t="shared" si="2"/>
        <v>12000</v>
      </c>
      <c r="I45" s="81"/>
      <c r="J45" s="82"/>
    </row>
    <row r="46" spans="1:11" ht="28.5" customHeight="1" x14ac:dyDescent="0.15">
      <c r="B46" s="34" t="str">
        <f t="shared" si="1"/>
        <v/>
      </c>
      <c r="C46" s="119" t="str">
        <f t="shared" si="1"/>
        <v/>
      </c>
      <c r="D46" s="120"/>
      <c r="E46" s="35" t="str">
        <f t="shared" si="2"/>
        <v/>
      </c>
      <c r="F46" s="37" t="str">
        <f t="shared" si="2"/>
        <v/>
      </c>
      <c r="G46" s="36" t="str">
        <f t="shared" si="2"/>
        <v/>
      </c>
      <c r="H46" s="80" t="str">
        <f t="shared" si="2"/>
        <v/>
      </c>
      <c r="I46" s="81"/>
      <c r="J46" s="82"/>
    </row>
    <row r="47" spans="1:11" ht="28.5" customHeight="1" x14ac:dyDescent="0.15">
      <c r="B47" s="34" t="str">
        <f t="shared" si="1"/>
        <v/>
      </c>
      <c r="C47" s="119" t="str">
        <f t="shared" si="1"/>
        <v/>
      </c>
      <c r="D47" s="120"/>
      <c r="E47" s="35" t="str">
        <f t="shared" si="2"/>
        <v/>
      </c>
      <c r="F47" s="37" t="str">
        <f t="shared" si="2"/>
        <v/>
      </c>
      <c r="G47" s="36" t="str">
        <f t="shared" si="2"/>
        <v/>
      </c>
      <c r="H47" s="80" t="str">
        <f t="shared" si="2"/>
        <v/>
      </c>
      <c r="I47" s="81"/>
      <c r="J47" s="82"/>
    </row>
    <row r="48" spans="1:11" ht="28.5" customHeight="1" x14ac:dyDescent="0.15">
      <c r="B48" s="34" t="str">
        <f t="shared" si="1"/>
        <v/>
      </c>
      <c r="C48" s="119" t="str">
        <f t="shared" si="1"/>
        <v/>
      </c>
      <c r="D48" s="120"/>
      <c r="E48" s="35" t="str">
        <f t="shared" si="2"/>
        <v/>
      </c>
      <c r="F48" s="37" t="str">
        <f t="shared" si="2"/>
        <v/>
      </c>
      <c r="G48" s="36" t="str">
        <f t="shared" si="2"/>
        <v/>
      </c>
      <c r="H48" s="80" t="str">
        <f t="shared" si="2"/>
        <v/>
      </c>
      <c r="I48" s="81"/>
      <c r="J48" s="82"/>
    </row>
    <row r="49" spans="2:11" ht="28.5" customHeight="1" x14ac:dyDescent="0.15">
      <c r="B49" s="34" t="str">
        <f t="shared" si="1"/>
        <v/>
      </c>
      <c r="C49" s="119" t="str">
        <f t="shared" si="1"/>
        <v/>
      </c>
      <c r="D49" s="120"/>
      <c r="E49" s="35" t="str">
        <f t="shared" si="2"/>
        <v/>
      </c>
      <c r="F49" s="37" t="str">
        <f t="shared" si="2"/>
        <v/>
      </c>
      <c r="G49" s="36" t="str">
        <f t="shared" si="2"/>
        <v/>
      </c>
      <c r="H49" s="80" t="str">
        <f t="shared" si="2"/>
        <v/>
      </c>
      <c r="I49" s="81"/>
      <c r="J49" s="82"/>
    </row>
    <row r="50" spans="2:11" ht="28.5" customHeight="1" x14ac:dyDescent="0.15">
      <c r="B50" s="34" t="str">
        <f t="shared" si="1"/>
        <v/>
      </c>
      <c r="C50" s="119" t="str">
        <f t="shared" si="1"/>
        <v/>
      </c>
      <c r="D50" s="120"/>
      <c r="E50" s="35" t="str">
        <f t="shared" si="2"/>
        <v/>
      </c>
      <c r="F50" s="37" t="str">
        <f t="shared" si="2"/>
        <v/>
      </c>
      <c r="G50" s="36" t="str">
        <f t="shared" si="2"/>
        <v/>
      </c>
      <c r="H50" s="80" t="str">
        <f t="shared" si="2"/>
        <v/>
      </c>
      <c r="I50" s="81"/>
      <c r="J50" s="82"/>
    </row>
    <row r="51" spans="2:11" ht="28.5" customHeight="1" x14ac:dyDescent="0.15">
      <c r="B51" s="34" t="str">
        <f t="shared" si="1"/>
        <v/>
      </c>
      <c r="C51" s="119" t="str">
        <f t="shared" si="1"/>
        <v/>
      </c>
      <c r="D51" s="120"/>
      <c r="E51" s="35" t="str">
        <f t="shared" si="2"/>
        <v/>
      </c>
      <c r="F51" s="37" t="str">
        <f t="shared" si="2"/>
        <v/>
      </c>
      <c r="G51" s="36" t="str">
        <f t="shared" si="2"/>
        <v/>
      </c>
      <c r="H51" s="80" t="str">
        <f t="shared" si="2"/>
        <v/>
      </c>
      <c r="I51" s="81"/>
      <c r="J51" s="82"/>
    </row>
    <row r="52" spans="2:11" ht="28.5" customHeight="1" x14ac:dyDescent="0.15">
      <c r="B52" s="34" t="str">
        <f t="shared" si="1"/>
        <v/>
      </c>
      <c r="C52" s="119" t="str">
        <f t="shared" si="1"/>
        <v/>
      </c>
      <c r="D52" s="120"/>
      <c r="E52" s="35" t="str">
        <f t="shared" si="2"/>
        <v/>
      </c>
      <c r="F52" s="37" t="str">
        <f t="shared" si="2"/>
        <v/>
      </c>
      <c r="G52" s="36" t="str">
        <f t="shared" si="2"/>
        <v/>
      </c>
      <c r="H52" s="80" t="str">
        <f t="shared" si="2"/>
        <v/>
      </c>
      <c r="I52" s="81"/>
      <c r="J52" s="82"/>
    </row>
    <row r="53" spans="2:11" ht="28.5" customHeight="1" x14ac:dyDescent="0.15">
      <c r="B53" s="34" t="str">
        <f t="shared" si="1"/>
        <v/>
      </c>
      <c r="C53" s="119" t="str">
        <f t="shared" si="1"/>
        <v/>
      </c>
      <c r="D53" s="120"/>
      <c r="E53" s="35" t="str">
        <f t="shared" si="2"/>
        <v/>
      </c>
      <c r="F53" s="37" t="str">
        <f t="shared" si="2"/>
        <v/>
      </c>
      <c r="G53" s="36" t="str">
        <f t="shared" si="2"/>
        <v/>
      </c>
      <c r="H53" s="80" t="str">
        <f t="shared" si="2"/>
        <v/>
      </c>
      <c r="I53" s="81"/>
      <c r="J53" s="82"/>
    </row>
    <row r="54" spans="2:11" ht="28.5" customHeight="1" x14ac:dyDescent="0.15">
      <c r="B54" s="34" t="str">
        <f t="shared" si="1"/>
        <v/>
      </c>
      <c r="C54" s="119" t="str">
        <f t="shared" si="1"/>
        <v/>
      </c>
      <c r="D54" s="120"/>
      <c r="E54" s="35" t="str">
        <f t="shared" si="2"/>
        <v/>
      </c>
      <c r="F54" s="37" t="str">
        <f t="shared" si="2"/>
        <v/>
      </c>
      <c r="G54" s="36" t="str">
        <f t="shared" si="2"/>
        <v/>
      </c>
      <c r="H54" s="80" t="str">
        <f t="shared" si="2"/>
        <v/>
      </c>
      <c r="I54" s="81"/>
      <c r="J54" s="82"/>
    </row>
    <row r="55" spans="2:11" ht="28.5" customHeight="1" x14ac:dyDescent="0.15">
      <c r="B55" s="34" t="str">
        <f t="shared" si="1"/>
        <v/>
      </c>
      <c r="C55" s="119" t="str">
        <f t="shared" si="1"/>
        <v/>
      </c>
      <c r="D55" s="120"/>
      <c r="E55" s="35" t="str">
        <f t="shared" si="2"/>
        <v/>
      </c>
      <c r="F55" s="37" t="str">
        <f t="shared" si="2"/>
        <v/>
      </c>
      <c r="G55" s="36" t="str">
        <f t="shared" si="2"/>
        <v/>
      </c>
      <c r="H55" s="80" t="str">
        <f t="shared" si="2"/>
        <v/>
      </c>
      <c r="I55" s="81"/>
      <c r="J55" s="82"/>
    </row>
    <row r="56" spans="2:11" ht="28.5" customHeight="1" x14ac:dyDescent="0.15">
      <c r="B56" s="34" t="str">
        <f t="shared" si="1"/>
        <v/>
      </c>
      <c r="C56" s="119" t="str">
        <f t="shared" si="1"/>
        <v/>
      </c>
      <c r="D56" s="120"/>
      <c r="E56" s="35" t="str">
        <f t="shared" si="2"/>
        <v/>
      </c>
      <c r="F56" s="37" t="str">
        <f t="shared" si="2"/>
        <v/>
      </c>
      <c r="G56" s="36" t="str">
        <f t="shared" si="2"/>
        <v/>
      </c>
      <c r="H56" s="80" t="str">
        <f t="shared" si="2"/>
        <v/>
      </c>
      <c r="I56" s="81"/>
      <c r="J56" s="82"/>
    </row>
    <row r="57" spans="2:11" ht="28.5" customHeight="1" x14ac:dyDescent="0.15">
      <c r="B57" s="34" t="str">
        <f t="shared" si="1"/>
        <v/>
      </c>
      <c r="C57" s="119" t="str">
        <f t="shared" si="1"/>
        <v/>
      </c>
      <c r="D57" s="120"/>
      <c r="E57" s="35" t="str">
        <f t="shared" si="2"/>
        <v/>
      </c>
      <c r="F57" s="37" t="str">
        <f t="shared" si="2"/>
        <v/>
      </c>
      <c r="G57" s="36" t="str">
        <f t="shared" si="2"/>
        <v/>
      </c>
      <c r="H57" s="80" t="str">
        <f t="shared" si="2"/>
        <v/>
      </c>
      <c r="I57" s="81"/>
      <c r="J57" s="82"/>
    </row>
    <row r="58" spans="2:11" ht="28.5" customHeight="1" x14ac:dyDescent="0.15">
      <c r="B58" s="34" t="str">
        <f t="shared" si="1"/>
        <v/>
      </c>
      <c r="C58" s="119" t="str">
        <f t="shared" si="1"/>
        <v/>
      </c>
      <c r="D58" s="120"/>
      <c r="E58" s="35" t="str">
        <f t="shared" si="2"/>
        <v/>
      </c>
      <c r="F58" s="37" t="str">
        <f t="shared" si="2"/>
        <v/>
      </c>
      <c r="G58" s="36" t="str">
        <f t="shared" si="2"/>
        <v/>
      </c>
      <c r="H58" s="80" t="str">
        <f t="shared" si="2"/>
        <v/>
      </c>
      <c r="I58" s="81"/>
      <c r="J58" s="82"/>
    </row>
    <row r="59" spans="2:11" ht="28.5" customHeight="1" x14ac:dyDescent="0.15">
      <c r="B59" s="34" t="str">
        <f t="shared" si="1"/>
        <v/>
      </c>
      <c r="C59" s="119" t="str">
        <f t="shared" si="1"/>
        <v/>
      </c>
      <c r="D59" s="120"/>
      <c r="E59" s="35" t="str">
        <f t="shared" si="2"/>
        <v/>
      </c>
      <c r="F59" s="37" t="str">
        <f t="shared" si="2"/>
        <v/>
      </c>
      <c r="G59" s="36" t="str">
        <f t="shared" si="2"/>
        <v/>
      </c>
      <c r="H59" s="80" t="str">
        <f t="shared" si="2"/>
        <v/>
      </c>
      <c r="I59" s="81"/>
      <c r="J59" s="82"/>
    </row>
    <row r="60" spans="2:11" ht="28.5" customHeight="1" x14ac:dyDescent="0.15">
      <c r="B60" s="34" t="str">
        <f t="shared" si="1"/>
        <v/>
      </c>
      <c r="C60" s="119" t="str">
        <f t="shared" si="1"/>
        <v/>
      </c>
      <c r="D60" s="120"/>
      <c r="E60" s="35" t="str">
        <f t="shared" si="2"/>
        <v/>
      </c>
      <c r="F60" s="37" t="str">
        <f t="shared" si="2"/>
        <v/>
      </c>
      <c r="G60" s="36" t="str">
        <f t="shared" si="2"/>
        <v/>
      </c>
      <c r="H60" s="80" t="str">
        <f t="shared" si="2"/>
        <v/>
      </c>
      <c r="I60" s="81"/>
      <c r="J60" s="82"/>
    </row>
    <row r="61" spans="2:11" ht="28.5" customHeight="1" x14ac:dyDescent="0.15">
      <c r="B61" s="34" t="str">
        <f>IF(B29&lt;&gt;"",B29,"")</f>
        <v/>
      </c>
      <c r="C61" s="119" t="str">
        <f>IF(C29&lt;&gt;"",C29,"")</f>
        <v/>
      </c>
      <c r="D61" s="120"/>
      <c r="E61" s="35" t="str">
        <f t="shared" ref="E61:H62" si="3">IF(E29&lt;&gt;"",E29,"")</f>
        <v/>
      </c>
      <c r="F61" s="37" t="str">
        <f t="shared" si="3"/>
        <v/>
      </c>
      <c r="G61" s="36" t="str">
        <f t="shared" si="3"/>
        <v/>
      </c>
      <c r="H61" s="80" t="str">
        <f t="shared" si="3"/>
        <v/>
      </c>
      <c r="I61" s="81"/>
      <c r="J61" s="82"/>
    </row>
    <row r="62" spans="2:11" ht="28.5" customHeight="1" thickBot="1" x14ac:dyDescent="0.2">
      <c r="B62" s="38" t="str">
        <f>IF(B30&lt;&gt;"",B30,"")</f>
        <v/>
      </c>
      <c r="C62" s="127"/>
      <c r="D62" s="128"/>
      <c r="E62" s="39" t="str">
        <f t="shared" si="3"/>
        <v/>
      </c>
      <c r="F62" s="40" t="str">
        <f t="shared" si="3"/>
        <v/>
      </c>
      <c r="G62" s="41" t="str">
        <f t="shared" si="3"/>
        <v/>
      </c>
      <c r="H62" s="129" t="str">
        <f t="shared" si="3"/>
        <v/>
      </c>
      <c r="I62" s="130"/>
      <c r="J62" s="131"/>
    </row>
    <row r="63" spans="2:11" ht="22.5" customHeight="1" thickTop="1" x14ac:dyDescent="0.15">
      <c r="B63" s="132" t="s">
        <v>12</v>
      </c>
      <c r="C63" s="133"/>
      <c r="D63" s="133"/>
      <c r="E63" s="133"/>
      <c r="F63" s="133"/>
      <c r="G63" s="134"/>
      <c r="H63" s="135">
        <f>IF(H31&lt;&gt;"",H31,"")</f>
        <v>16000</v>
      </c>
      <c r="I63" s="136"/>
      <c r="J63" s="137"/>
    </row>
    <row r="64" spans="2:11" ht="14.25" x14ac:dyDescent="0.15">
      <c r="B64" s="42"/>
      <c r="C64" s="42"/>
      <c r="D64" s="42"/>
      <c r="E64" s="42"/>
      <c r="F64" s="42"/>
      <c r="G64" s="42"/>
      <c r="H64" s="43"/>
      <c r="I64" s="43"/>
      <c r="J64" s="43"/>
      <c r="K64" s="11" t="s">
        <v>31</v>
      </c>
    </row>
    <row r="65" spans="1:11" ht="13.5" x14ac:dyDescent="0.15">
      <c r="A65" s="1"/>
      <c r="H65" s="83">
        <f>H1</f>
        <v>43739</v>
      </c>
      <c r="I65" s="83"/>
      <c r="J65" s="83"/>
      <c r="K65" s="83"/>
    </row>
    <row r="66" spans="1:11" ht="24" x14ac:dyDescent="0.25">
      <c r="B66" s="75" t="s">
        <v>24</v>
      </c>
      <c r="C66" s="75"/>
      <c r="D66" s="75"/>
      <c r="E66" s="75"/>
      <c r="F66" s="75"/>
      <c r="G66" s="75"/>
      <c r="H66" s="75"/>
      <c r="I66" s="75"/>
      <c r="J66" s="75"/>
    </row>
    <row r="67" spans="1:11" ht="17.25" customHeight="1" x14ac:dyDescent="0.15">
      <c r="B67" s="7"/>
      <c r="C67" s="7"/>
      <c r="D67" s="7"/>
      <c r="E67" s="7"/>
      <c r="F67" s="7"/>
      <c r="G67" s="7"/>
      <c r="H67" s="7"/>
    </row>
    <row r="68" spans="1:11" ht="17.25" customHeight="1" x14ac:dyDescent="0.15">
      <c r="B68" s="26"/>
      <c r="C68" s="7"/>
      <c r="D68" s="7"/>
      <c r="E68" s="7"/>
      <c r="F68" s="7"/>
      <c r="G68" s="7"/>
      <c r="H68" s="7"/>
    </row>
    <row r="69" spans="1:11" ht="17.25" customHeight="1" x14ac:dyDescent="0.15">
      <c r="B69" s="26"/>
      <c r="C69" s="7"/>
      <c r="D69" s="7"/>
      <c r="E69" s="7"/>
      <c r="F69" s="9"/>
      <c r="G69" s="7"/>
      <c r="H69" s="7"/>
    </row>
    <row r="70" spans="1:11" ht="24.75" customHeight="1" x14ac:dyDescent="0.15">
      <c r="F70" s="10" t="s">
        <v>18</v>
      </c>
      <c r="G70" s="126" t="str">
        <f>G6</f>
        <v>○○建設</v>
      </c>
      <c r="H70" s="126"/>
      <c r="I70" s="126"/>
      <c r="J70" s="126"/>
      <c r="K70" s="8"/>
    </row>
    <row r="71" spans="1:11" ht="22.5" customHeight="1" x14ac:dyDescent="0.15">
      <c r="B71" s="2" t="str">
        <f ca="1">B7</f>
        <v>No.2</v>
      </c>
    </row>
    <row r="72" spans="1:11" ht="21.75" customHeight="1" x14ac:dyDescent="0.15">
      <c r="B72" s="87" t="s">
        <v>16</v>
      </c>
      <c r="C72" s="88"/>
      <c r="D72" s="121" t="str">
        <f>IF(D8&lt;&gt;"",D8,"")</f>
        <v>○○様邸新築工事</v>
      </c>
      <c r="E72" s="105" t="s">
        <v>8</v>
      </c>
      <c r="F72" s="106"/>
      <c r="G72" s="107"/>
      <c r="H72" s="124">
        <f>IF(H8&lt;&gt;"",H8,"")</f>
        <v>500000</v>
      </c>
      <c r="I72" s="124"/>
      <c r="J72" s="125"/>
    </row>
    <row r="73" spans="1:11" ht="21.75" customHeight="1" x14ac:dyDescent="0.15">
      <c r="B73" s="89"/>
      <c r="C73" s="90"/>
      <c r="D73" s="122"/>
      <c r="E73" s="108" t="s">
        <v>9</v>
      </c>
      <c r="F73" s="109"/>
      <c r="G73" s="110"/>
      <c r="H73" s="124">
        <f>IF(H9&lt;&gt;"",H9,"")</f>
        <v>100000</v>
      </c>
      <c r="I73" s="124"/>
      <c r="J73" s="125"/>
    </row>
    <row r="74" spans="1:11" ht="21.75" customHeight="1" x14ac:dyDescent="0.15">
      <c r="B74" s="91"/>
      <c r="C74" s="92"/>
      <c r="D74" s="123"/>
      <c r="E74" s="113" t="s">
        <v>10</v>
      </c>
      <c r="F74" s="114"/>
      <c r="G74" s="114"/>
      <c r="H74" s="115">
        <f>IF(H10&lt;&gt;"",H10,"")</f>
        <v>2</v>
      </c>
      <c r="I74" s="115"/>
      <c r="J74" s="27" t="s">
        <v>11</v>
      </c>
    </row>
    <row r="75" spans="1:11" ht="21.75" customHeight="1" x14ac:dyDescent="0.15">
      <c r="B75" s="28" t="s">
        <v>25</v>
      </c>
      <c r="C75" s="93" t="s">
        <v>28</v>
      </c>
      <c r="D75" s="94"/>
      <c r="E75" s="95" t="s">
        <v>14</v>
      </c>
      <c r="F75" s="96"/>
      <c r="G75" s="29" t="s">
        <v>15</v>
      </c>
      <c r="H75" s="97" t="s">
        <v>1</v>
      </c>
      <c r="I75" s="98"/>
      <c r="J75" s="99"/>
    </row>
    <row r="76" spans="1:11" ht="28.5" customHeight="1" x14ac:dyDescent="0.15">
      <c r="B76" s="30">
        <f>IF(B12&lt;&gt;"",B12,"")</f>
        <v>41589</v>
      </c>
      <c r="C76" s="117" t="str">
        <f>IF(C12&lt;&gt;"",C12,"")</f>
        <v>△△</v>
      </c>
      <c r="D76" s="118"/>
      <c r="E76" s="31">
        <f>IF(E12&lt;&gt;"",E12,"")</f>
        <v>5</v>
      </c>
      <c r="F76" s="32" t="str">
        <f>IF(F12&lt;&gt;"",F12,"")</f>
        <v>m</v>
      </c>
      <c r="G76" s="33">
        <f>IF(G12&lt;&gt;"",G12,"")</f>
        <v>800</v>
      </c>
      <c r="H76" s="100">
        <f>IF(H12&lt;&gt;"",H12,"")</f>
        <v>4000</v>
      </c>
      <c r="I76" s="101"/>
      <c r="J76" s="102"/>
    </row>
    <row r="77" spans="1:11" ht="28.5" customHeight="1" x14ac:dyDescent="0.15">
      <c r="B77" s="34">
        <f t="shared" ref="B77:C92" si="4">IF(B13&lt;&gt;"",B13,"")</f>
        <v>41276</v>
      </c>
      <c r="C77" s="119" t="str">
        <f t="shared" si="4"/>
        <v>□□</v>
      </c>
      <c r="D77" s="120"/>
      <c r="E77" s="35">
        <f t="shared" ref="E77:H92" si="5">IF(E13&lt;&gt;"",E13,"")</f>
        <v>8</v>
      </c>
      <c r="F77" s="37" t="str">
        <f t="shared" si="5"/>
        <v>㎡</v>
      </c>
      <c r="G77" s="36">
        <f t="shared" si="5"/>
        <v>1500</v>
      </c>
      <c r="H77" s="80">
        <f t="shared" si="5"/>
        <v>12000</v>
      </c>
      <c r="I77" s="81"/>
      <c r="J77" s="82"/>
    </row>
    <row r="78" spans="1:11" ht="28.5" customHeight="1" x14ac:dyDescent="0.15">
      <c r="B78" s="34" t="str">
        <f t="shared" si="4"/>
        <v/>
      </c>
      <c r="C78" s="119" t="str">
        <f t="shared" si="4"/>
        <v/>
      </c>
      <c r="D78" s="120"/>
      <c r="E78" s="35" t="str">
        <f t="shared" si="5"/>
        <v/>
      </c>
      <c r="F78" s="37" t="str">
        <f t="shared" si="5"/>
        <v/>
      </c>
      <c r="G78" s="36" t="str">
        <f t="shared" si="5"/>
        <v/>
      </c>
      <c r="H78" s="80" t="str">
        <f t="shared" si="5"/>
        <v/>
      </c>
      <c r="I78" s="81"/>
      <c r="J78" s="82"/>
    </row>
    <row r="79" spans="1:11" ht="28.5" customHeight="1" x14ac:dyDescent="0.15">
      <c r="B79" s="34" t="str">
        <f t="shared" si="4"/>
        <v/>
      </c>
      <c r="C79" s="119" t="str">
        <f t="shared" si="4"/>
        <v/>
      </c>
      <c r="D79" s="120"/>
      <c r="E79" s="35" t="str">
        <f t="shared" si="5"/>
        <v/>
      </c>
      <c r="F79" s="37" t="str">
        <f t="shared" si="5"/>
        <v/>
      </c>
      <c r="G79" s="36" t="str">
        <f t="shared" si="5"/>
        <v/>
      </c>
      <c r="H79" s="80" t="str">
        <f t="shared" si="5"/>
        <v/>
      </c>
      <c r="I79" s="81"/>
      <c r="J79" s="82"/>
    </row>
    <row r="80" spans="1:11" ht="28.5" customHeight="1" x14ac:dyDescent="0.15">
      <c r="B80" s="34" t="str">
        <f t="shared" si="4"/>
        <v/>
      </c>
      <c r="C80" s="119" t="str">
        <f t="shared" si="4"/>
        <v/>
      </c>
      <c r="D80" s="120"/>
      <c r="E80" s="35" t="str">
        <f t="shared" si="5"/>
        <v/>
      </c>
      <c r="F80" s="37" t="str">
        <f t="shared" si="5"/>
        <v/>
      </c>
      <c r="G80" s="36" t="str">
        <f t="shared" si="5"/>
        <v/>
      </c>
      <c r="H80" s="80" t="str">
        <f t="shared" si="5"/>
        <v/>
      </c>
      <c r="I80" s="81"/>
      <c r="J80" s="82"/>
    </row>
    <row r="81" spans="2:11" ht="28.5" customHeight="1" x14ac:dyDescent="0.15">
      <c r="B81" s="34" t="str">
        <f t="shared" si="4"/>
        <v/>
      </c>
      <c r="C81" s="119" t="str">
        <f t="shared" si="4"/>
        <v/>
      </c>
      <c r="D81" s="120"/>
      <c r="E81" s="35" t="str">
        <f t="shared" si="5"/>
        <v/>
      </c>
      <c r="F81" s="37" t="str">
        <f t="shared" si="5"/>
        <v/>
      </c>
      <c r="G81" s="36" t="str">
        <f t="shared" si="5"/>
        <v/>
      </c>
      <c r="H81" s="80" t="str">
        <f t="shared" si="5"/>
        <v/>
      </c>
      <c r="I81" s="81"/>
      <c r="J81" s="82"/>
    </row>
    <row r="82" spans="2:11" ht="28.5" customHeight="1" x14ac:dyDescent="0.15">
      <c r="B82" s="34" t="str">
        <f t="shared" si="4"/>
        <v/>
      </c>
      <c r="C82" s="119" t="str">
        <f t="shared" si="4"/>
        <v/>
      </c>
      <c r="D82" s="120"/>
      <c r="E82" s="35" t="str">
        <f t="shared" si="5"/>
        <v/>
      </c>
      <c r="F82" s="37" t="str">
        <f t="shared" si="5"/>
        <v/>
      </c>
      <c r="G82" s="36" t="str">
        <f t="shared" si="5"/>
        <v/>
      </c>
      <c r="H82" s="80" t="str">
        <f t="shared" si="5"/>
        <v/>
      </c>
      <c r="I82" s="81"/>
      <c r="J82" s="82"/>
    </row>
    <row r="83" spans="2:11" ht="28.5" customHeight="1" x14ac:dyDescent="0.15">
      <c r="B83" s="34" t="str">
        <f t="shared" si="4"/>
        <v/>
      </c>
      <c r="C83" s="119" t="str">
        <f t="shared" si="4"/>
        <v/>
      </c>
      <c r="D83" s="120"/>
      <c r="E83" s="35" t="str">
        <f t="shared" si="5"/>
        <v/>
      </c>
      <c r="F83" s="37" t="str">
        <f t="shared" si="5"/>
        <v/>
      </c>
      <c r="G83" s="36" t="str">
        <f t="shared" si="5"/>
        <v/>
      </c>
      <c r="H83" s="80" t="str">
        <f t="shared" si="5"/>
        <v/>
      </c>
      <c r="I83" s="81"/>
      <c r="J83" s="82"/>
    </row>
    <row r="84" spans="2:11" ht="28.5" customHeight="1" x14ac:dyDescent="0.15">
      <c r="B84" s="34" t="str">
        <f t="shared" si="4"/>
        <v/>
      </c>
      <c r="C84" s="119" t="str">
        <f t="shared" si="4"/>
        <v/>
      </c>
      <c r="D84" s="120"/>
      <c r="E84" s="35" t="str">
        <f t="shared" si="5"/>
        <v/>
      </c>
      <c r="F84" s="37" t="str">
        <f t="shared" si="5"/>
        <v/>
      </c>
      <c r="G84" s="36" t="str">
        <f t="shared" si="5"/>
        <v/>
      </c>
      <c r="H84" s="80" t="str">
        <f t="shared" si="5"/>
        <v/>
      </c>
      <c r="I84" s="81"/>
      <c r="J84" s="82"/>
    </row>
    <row r="85" spans="2:11" ht="28.5" customHeight="1" x14ac:dyDescent="0.15">
      <c r="B85" s="34" t="str">
        <f t="shared" si="4"/>
        <v/>
      </c>
      <c r="C85" s="119" t="str">
        <f t="shared" si="4"/>
        <v/>
      </c>
      <c r="D85" s="120"/>
      <c r="E85" s="35" t="str">
        <f t="shared" si="5"/>
        <v/>
      </c>
      <c r="F85" s="37" t="str">
        <f t="shared" si="5"/>
        <v/>
      </c>
      <c r="G85" s="36" t="str">
        <f t="shared" si="5"/>
        <v/>
      </c>
      <c r="H85" s="80" t="str">
        <f t="shared" si="5"/>
        <v/>
      </c>
      <c r="I85" s="81"/>
      <c r="J85" s="82"/>
    </row>
    <row r="86" spans="2:11" ht="28.5" customHeight="1" x14ac:dyDescent="0.15">
      <c r="B86" s="34" t="str">
        <f t="shared" si="4"/>
        <v/>
      </c>
      <c r="C86" s="119" t="str">
        <f t="shared" si="4"/>
        <v/>
      </c>
      <c r="D86" s="120"/>
      <c r="E86" s="35" t="str">
        <f t="shared" si="5"/>
        <v/>
      </c>
      <c r="F86" s="37" t="str">
        <f t="shared" si="5"/>
        <v/>
      </c>
      <c r="G86" s="36" t="str">
        <f t="shared" si="5"/>
        <v/>
      </c>
      <c r="H86" s="80" t="str">
        <f t="shared" si="5"/>
        <v/>
      </c>
      <c r="I86" s="81"/>
      <c r="J86" s="82"/>
    </row>
    <row r="87" spans="2:11" ht="28.5" customHeight="1" x14ac:dyDescent="0.15">
      <c r="B87" s="34" t="str">
        <f t="shared" si="4"/>
        <v/>
      </c>
      <c r="C87" s="119" t="str">
        <f t="shared" si="4"/>
        <v/>
      </c>
      <c r="D87" s="120"/>
      <c r="E87" s="35" t="str">
        <f t="shared" si="5"/>
        <v/>
      </c>
      <c r="F87" s="37" t="str">
        <f t="shared" si="5"/>
        <v/>
      </c>
      <c r="G87" s="36" t="str">
        <f t="shared" si="5"/>
        <v/>
      </c>
      <c r="H87" s="80" t="str">
        <f t="shared" si="5"/>
        <v/>
      </c>
      <c r="I87" s="81"/>
      <c r="J87" s="82"/>
    </row>
    <row r="88" spans="2:11" ht="28.5" customHeight="1" x14ac:dyDescent="0.15">
      <c r="B88" s="34" t="str">
        <f t="shared" si="4"/>
        <v/>
      </c>
      <c r="C88" s="119" t="str">
        <f t="shared" si="4"/>
        <v/>
      </c>
      <c r="D88" s="120"/>
      <c r="E88" s="35" t="str">
        <f t="shared" si="5"/>
        <v/>
      </c>
      <c r="F88" s="37" t="str">
        <f t="shared" si="5"/>
        <v/>
      </c>
      <c r="G88" s="36" t="str">
        <f t="shared" si="5"/>
        <v/>
      </c>
      <c r="H88" s="80" t="str">
        <f t="shared" si="5"/>
        <v/>
      </c>
      <c r="I88" s="81"/>
      <c r="J88" s="82"/>
    </row>
    <row r="89" spans="2:11" ht="28.5" customHeight="1" x14ac:dyDescent="0.15">
      <c r="B89" s="34" t="str">
        <f t="shared" si="4"/>
        <v/>
      </c>
      <c r="C89" s="119" t="str">
        <f t="shared" si="4"/>
        <v/>
      </c>
      <c r="D89" s="120"/>
      <c r="E89" s="35" t="str">
        <f t="shared" si="5"/>
        <v/>
      </c>
      <c r="F89" s="37" t="str">
        <f t="shared" si="5"/>
        <v/>
      </c>
      <c r="G89" s="36" t="str">
        <f t="shared" si="5"/>
        <v/>
      </c>
      <c r="H89" s="80" t="str">
        <f t="shared" si="5"/>
        <v/>
      </c>
      <c r="I89" s="81"/>
      <c r="J89" s="82"/>
    </row>
    <row r="90" spans="2:11" ht="28.5" customHeight="1" x14ac:dyDescent="0.15">
      <c r="B90" s="34" t="str">
        <f t="shared" si="4"/>
        <v/>
      </c>
      <c r="C90" s="119" t="str">
        <f t="shared" si="4"/>
        <v/>
      </c>
      <c r="D90" s="120"/>
      <c r="E90" s="35" t="str">
        <f t="shared" si="5"/>
        <v/>
      </c>
      <c r="F90" s="37" t="str">
        <f t="shared" si="5"/>
        <v/>
      </c>
      <c r="G90" s="36" t="str">
        <f t="shared" si="5"/>
        <v/>
      </c>
      <c r="H90" s="80" t="str">
        <f t="shared" si="5"/>
        <v/>
      </c>
      <c r="I90" s="81"/>
      <c r="J90" s="82"/>
    </row>
    <row r="91" spans="2:11" ht="28.5" customHeight="1" x14ac:dyDescent="0.15">
      <c r="B91" s="34" t="str">
        <f t="shared" si="4"/>
        <v/>
      </c>
      <c r="C91" s="119" t="str">
        <f t="shared" si="4"/>
        <v/>
      </c>
      <c r="D91" s="120"/>
      <c r="E91" s="35" t="str">
        <f t="shared" si="5"/>
        <v/>
      </c>
      <c r="F91" s="37" t="str">
        <f t="shared" si="5"/>
        <v/>
      </c>
      <c r="G91" s="36" t="str">
        <f t="shared" si="5"/>
        <v/>
      </c>
      <c r="H91" s="80" t="str">
        <f t="shared" si="5"/>
        <v/>
      </c>
      <c r="I91" s="81"/>
      <c r="J91" s="82"/>
    </row>
    <row r="92" spans="2:11" ht="28.5" customHeight="1" x14ac:dyDescent="0.15">
      <c r="B92" s="34" t="str">
        <f t="shared" si="4"/>
        <v/>
      </c>
      <c r="C92" s="119" t="str">
        <f t="shared" si="4"/>
        <v/>
      </c>
      <c r="D92" s="120"/>
      <c r="E92" s="35" t="str">
        <f t="shared" si="5"/>
        <v/>
      </c>
      <c r="F92" s="37" t="str">
        <f t="shared" si="5"/>
        <v/>
      </c>
      <c r="G92" s="36" t="str">
        <f t="shared" si="5"/>
        <v/>
      </c>
      <c r="H92" s="80" t="str">
        <f t="shared" si="5"/>
        <v/>
      </c>
      <c r="I92" s="81"/>
      <c r="J92" s="82"/>
    </row>
    <row r="93" spans="2:11" ht="28.5" customHeight="1" x14ac:dyDescent="0.15">
      <c r="B93" s="34" t="str">
        <f>IF(B29&lt;&gt;"",B29,"")</f>
        <v/>
      </c>
      <c r="C93" s="119" t="str">
        <f>IF(C29&lt;&gt;"",C29,"")</f>
        <v/>
      </c>
      <c r="D93" s="120"/>
      <c r="E93" s="35" t="str">
        <f t="shared" ref="E93:H94" si="6">IF(E29&lt;&gt;"",E29,"")</f>
        <v/>
      </c>
      <c r="F93" s="37" t="str">
        <f t="shared" si="6"/>
        <v/>
      </c>
      <c r="G93" s="36" t="str">
        <f t="shared" si="6"/>
        <v/>
      </c>
      <c r="H93" s="80" t="str">
        <f t="shared" si="6"/>
        <v/>
      </c>
      <c r="I93" s="81"/>
      <c r="J93" s="82"/>
    </row>
    <row r="94" spans="2:11" ht="28.5" customHeight="1" thickBot="1" x14ac:dyDescent="0.2">
      <c r="B94" s="38" t="str">
        <f>IF(B30&lt;&gt;"",B30,"")</f>
        <v/>
      </c>
      <c r="C94" s="127" t="str">
        <f>IF(C30&lt;&gt;"",C30,"")</f>
        <v/>
      </c>
      <c r="D94" s="128"/>
      <c r="E94" s="39" t="str">
        <f t="shared" si="6"/>
        <v/>
      </c>
      <c r="F94" s="40" t="str">
        <f t="shared" si="6"/>
        <v/>
      </c>
      <c r="G94" s="41" t="str">
        <f t="shared" si="6"/>
        <v/>
      </c>
      <c r="H94" s="129" t="str">
        <f t="shared" si="6"/>
        <v/>
      </c>
      <c r="I94" s="130"/>
      <c r="J94" s="131"/>
    </row>
    <row r="95" spans="2:11" ht="22.5" customHeight="1" thickTop="1" x14ac:dyDescent="0.15">
      <c r="B95" s="132" t="s">
        <v>32</v>
      </c>
      <c r="C95" s="133"/>
      <c r="D95" s="133"/>
      <c r="E95" s="133"/>
      <c r="F95" s="133"/>
      <c r="G95" s="134"/>
      <c r="H95" s="135">
        <f>IF(H31&lt;&gt;"",H31,"")</f>
        <v>16000</v>
      </c>
      <c r="I95" s="136"/>
      <c r="J95" s="137"/>
    </row>
    <row r="96" spans="2:11" ht="13.5" x14ac:dyDescent="0.15">
      <c r="K96" s="11" t="s">
        <v>30</v>
      </c>
    </row>
  </sheetData>
  <sheetProtection formatCells="0"/>
  <mergeCells count="162">
    <mergeCell ref="E10:G10"/>
    <mergeCell ref="H10:I10"/>
    <mergeCell ref="E42:G42"/>
    <mergeCell ref="H42:I42"/>
    <mergeCell ref="B31:G31"/>
    <mergeCell ref="H31:J31"/>
    <mergeCell ref="H33:K33"/>
    <mergeCell ref="B34:J34"/>
    <mergeCell ref="B40:C42"/>
    <mergeCell ref="D40:D42"/>
    <mergeCell ref="G38:J38"/>
    <mergeCell ref="C16:D16"/>
    <mergeCell ref="H16:J16"/>
    <mergeCell ref="C17:D17"/>
    <mergeCell ref="H17:J17"/>
    <mergeCell ref="C18:D18"/>
    <mergeCell ref="H18:J18"/>
    <mergeCell ref="C19:D19"/>
    <mergeCell ref="H19:J19"/>
    <mergeCell ref="C20:D20"/>
    <mergeCell ref="H20:J20"/>
    <mergeCell ref="C21:D21"/>
    <mergeCell ref="H21:J21"/>
    <mergeCell ref="C22:D22"/>
    <mergeCell ref="E8:G8"/>
    <mergeCell ref="E9:G9"/>
    <mergeCell ref="H8:J8"/>
    <mergeCell ref="H9:J9"/>
    <mergeCell ref="E40:G40"/>
    <mergeCell ref="E41:G41"/>
    <mergeCell ref="H40:J40"/>
    <mergeCell ref="H41:J41"/>
    <mergeCell ref="H1:K1"/>
    <mergeCell ref="B2:J2"/>
    <mergeCell ref="B8:C10"/>
    <mergeCell ref="D8:D10"/>
    <mergeCell ref="G6:J6"/>
    <mergeCell ref="C11:D11"/>
    <mergeCell ref="E11:F11"/>
    <mergeCell ref="H11:J11"/>
    <mergeCell ref="C12:D12"/>
    <mergeCell ref="H12:J12"/>
    <mergeCell ref="C13:D13"/>
    <mergeCell ref="H13:J13"/>
    <mergeCell ref="C14:D14"/>
    <mergeCell ref="H14:J14"/>
    <mergeCell ref="C15:D15"/>
    <mergeCell ref="H15:J15"/>
    <mergeCell ref="H22:J22"/>
    <mergeCell ref="C23:D23"/>
    <mergeCell ref="H23:J23"/>
    <mergeCell ref="C24:D24"/>
    <mergeCell ref="H24:J24"/>
    <mergeCell ref="C25:D25"/>
    <mergeCell ref="H25:J25"/>
    <mergeCell ref="C26:D26"/>
    <mergeCell ref="H26:J26"/>
    <mergeCell ref="C27:D27"/>
    <mergeCell ref="H27:J27"/>
    <mergeCell ref="C28:D28"/>
    <mergeCell ref="H28:J28"/>
    <mergeCell ref="C29:D29"/>
    <mergeCell ref="H29:J29"/>
    <mergeCell ref="C30:D30"/>
    <mergeCell ref="H30:J30"/>
    <mergeCell ref="C46:D46"/>
    <mergeCell ref="H46:J46"/>
    <mergeCell ref="C47:D47"/>
    <mergeCell ref="H47:J47"/>
    <mergeCell ref="C48:D48"/>
    <mergeCell ref="H48:J48"/>
    <mergeCell ref="C43:D43"/>
    <mergeCell ref="E43:F43"/>
    <mergeCell ref="H43:J43"/>
    <mergeCell ref="C44:D44"/>
    <mergeCell ref="H44:J44"/>
    <mergeCell ref="C45:D45"/>
    <mergeCell ref="H45:J45"/>
    <mergeCell ref="C49:D49"/>
    <mergeCell ref="H49:J49"/>
    <mergeCell ref="C50:D50"/>
    <mergeCell ref="H50:J50"/>
    <mergeCell ref="C51:D51"/>
    <mergeCell ref="H51:J51"/>
    <mergeCell ref="C52:D52"/>
    <mergeCell ref="H52:J52"/>
    <mergeCell ref="C53:D53"/>
    <mergeCell ref="H53:J53"/>
    <mergeCell ref="C54:D54"/>
    <mergeCell ref="H54:J54"/>
    <mergeCell ref="C55:D55"/>
    <mergeCell ref="H55:J55"/>
    <mergeCell ref="C56:D56"/>
    <mergeCell ref="H56:J56"/>
    <mergeCell ref="C57:D57"/>
    <mergeCell ref="H57:J57"/>
    <mergeCell ref="C58:D58"/>
    <mergeCell ref="H58:J58"/>
    <mergeCell ref="C59:D59"/>
    <mergeCell ref="H59:J59"/>
    <mergeCell ref="C60:D60"/>
    <mergeCell ref="H60:J60"/>
    <mergeCell ref="C61:D61"/>
    <mergeCell ref="H61:J61"/>
    <mergeCell ref="C62:D62"/>
    <mergeCell ref="H62:J62"/>
    <mergeCell ref="B63:G63"/>
    <mergeCell ref="H63:J63"/>
    <mergeCell ref="H65:K65"/>
    <mergeCell ref="B66:J66"/>
    <mergeCell ref="B72:C74"/>
    <mergeCell ref="D72:D74"/>
    <mergeCell ref="G70:J70"/>
    <mergeCell ref="E74:G74"/>
    <mergeCell ref="H74:I74"/>
    <mergeCell ref="E72:G72"/>
    <mergeCell ref="E73:G73"/>
    <mergeCell ref="H72:J72"/>
    <mergeCell ref="H73:J73"/>
    <mergeCell ref="C75:D75"/>
    <mergeCell ref="E75:F75"/>
    <mergeCell ref="H75:J75"/>
    <mergeCell ref="C76:D76"/>
    <mergeCell ref="H76:J76"/>
    <mergeCell ref="C77:D77"/>
    <mergeCell ref="H77:J77"/>
    <mergeCell ref="C78:D78"/>
    <mergeCell ref="H78:J78"/>
    <mergeCell ref="C79:D79"/>
    <mergeCell ref="H79:J79"/>
    <mergeCell ref="C80:D80"/>
    <mergeCell ref="H80:J80"/>
    <mergeCell ref="C81:D81"/>
    <mergeCell ref="H81:J81"/>
    <mergeCell ref="C82:D82"/>
    <mergeCell ref="H82:J82"/>
    <mergeCell ref="C83:D83"/>
    <mergeCell ref="H83:J83"/>
    <mergeCell ref="C84:D84"/>
    <mergeCell ref="H84:J84"/>
    <mergeCell ref="C85:D85"/>
    <mergeCell ref="H85:J85"/>
    <mergeCell ref="C86:D86"/>
    <mergeCell ref="H86:J86"/>
    <mergeCell ref="C87:D87"/>
    <mergeCell ref="H87:J87"/>
    <mergeCell ref="C88:D88"/>
    <mergeCell ref="H88:J88"/>
    <mergeCell ref="C94:D94"/>
    <mergeCell ref="H94:J94"/>
    <mergeCell ref="B95:G95"/>
    <mergeCell ref="H95:J95"/>
    <mergeCell ref="C89:D89"/>
    <mergeCell ref="H89:J89"/>
    <mergeCell ref="C90:D90"/>
    <mergeCell ref="H90:J90"/>
    <mergeCell ref="C91:D91"/>
    <mergeCell ref="H91:J91"/>
    <mergeCell ref="C92:D92"/>
    <mergeCell ref="H92:J92"/>
    <mergeCell ref="C93:D93"/>
    <mergeCell ref="H93:J93"/>
  </mergeCells>
  <phoneticPr fontId="6"/>
  <printOptions horizontalCentered="1"/>
  <pageMargins left="0.23622047244094491" right="0.23622047244094491" top="0.74803149606299213" bottom="0.74803149606299213" header="0.31496062992125984" footer="0.31496062992125984"/>
  <pageSetup paperSize="9" orientation="portrait" r:id="rId1"/>
  <headerFooter>
    <oddHeader>&amp;L&amp;"ＭＳ Ｐ明朝,標準"&amp;14(株)青山工務店 御中</oddHeader>
    <oddFooter xml:space="preserve">&amp;C
&amp;G
</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96"/>
  <sheetViews>
    <sheetView zoomScale="90" zoomScaleNormal="90" workbookViewId="0"/>
  </sheetViews>
  <sheetFormatPr defaultRowHeight="18.75" customHeight="1" x14ac:dyDescent="0.15"/>
  <cols>
    <col min="1" max="1" width="4.875" style="2" customWidth="1"/>
    <col min="2" max="2" width="7" style="2" customWidth="1"/>
    <col min="3" max="3" width="4.875" style="2" customWidth="1"/>
    <col min="4" max="4" width="37.625" style="2" customWidth="1"/>
    <col min="5" max="5" width="5.25" style="2" customWidth="1"/>
    <col min="6" max="6" width="4.5" style="2" customWidth="1"/>
    <col min="7" max="7" width="15" style="2" customWidth="1"/>
    <col min="8" max="8" width="2.625" style="2" customWidth="1"/>
    <col min="9" max="9" width="2.75" style="2" customWidth="1"/>
    <col min="10" max="10" width="10.125" style="2" customWidth="1"/>
    <col min="11" max="11" width="4.875" style="2" customWidth="1"/>
    <col min="12" max="16384" width="9" style="2"/>
  </cols>
  <sheetData>
    <row r="1" spans="1:11" ht="13.5" x14ac:dyDescent="0.15">
      <c r="A1" s="1"/>
      <c r="H1" s="83">
        <f>表紙!H1</f>
        <v>43739</v>
      </c>
      <c r="I1" s="83"/>
      <c r="J1" s="83"/>
      <c r="K1" s="83"/>
    </row>
    <row r="2" spans="1:11" ht="24" x14ac:dyDescent="0.25">
      <c r="B2" s="75" t="s">
        <v>24</v>
      </c>
      <c r="C2" s="75"/>
      <c r="D2" s="75"/>
      <c r="E2" s="75"/>
      <c r="F2" s="75"/>
      <c r="G2" s="75"/>
      <c r="H2" s="75"/>
      <c r="I2" s="75"/>
      <c r="J2" s="75"/>
    </row>
    <row r="3" spans="1:11" ht="17.25" customHeight="1" x14ac:dyDescent="0.15">
      <c r="B3" s="7"/>
      <c r="C3" s="7"/>
      <c r="D3" s="7"/>
      <c r="E3" s="7"/>
      <c r="F3" s="7"/>
      <c r="G3" s="7"/>
      <c r="H3" s="7"/>
    </row>
    <row r="4" spans="1:11" ht="17.25" customHeight="1" x14ac:dyDescent="0.15">
      <c r="B4" s="26"/>
      <c r="C4" s="7"/>
      <c r="D4" s="7"/>
      <c r="E4" s="7"/>
      <c r="F4" s="7"/>
      <c r="G4" s="7"/>
      <c r="H4" s="7"/>
    </row>
    <row r="5" spans="1:11" ht="17.25" customHeight="1" x14ac:dyDescent="0.15">
      <c r="B5" s="26"/>
      <c r="C5" s="7"/>
      <c r="D5" s="7"/>
      <c r="E5" s="7"/>
      <c r="F5" s="9"/>
      <c r="G5" s="7"/>
      <c r="H5" s="7"/>
    </row>
    <row r="6" spans="1:11" ht="24.75" customHeight="1" x14ac:dyDescent="0.15">
      <c r="F6" s="10" t="s">
        <v>18</v>
      </c>
      <c r="G6" s="126" t="str">
        <f>No.1!G6</f>
        <v>○○建設</v>
      </c>
      <c r="H6" s="126"/>
      <c r="I6" s="126"/>
      <c r="J6" s="126"/>
      <c r="K6" s="8"/>
    </row>
    <row r="7" spans="1:11" ht="22.5" customHeight="1" x14ac:dyDescent="0.15">
      <c r="B7" s="2" t="str">
        <f ca="1">MID(CELL("filename",$A$1),FIND("]",CELL("filename",$A$1))+1,31)</f>
        <v>No.3</v>
      </c>
    </row>
    <row r="8" spans="1:11" ht="21.75" customHeight="1" x14ac:dyDescent="0.15">
      <c r="B8" s="87" t="s">
        <v>16</v>
      </c>
      <c r="C8" s="88"/>
      <c r="D8" s="84"/>
      <c r="E8" s="105" t="s">
        <v>8</v>
      </c>
      <c r="F8" s="106"/>
      <c r="G8" s="107"/>
      <c r="H8" s="139"/>
      <c r="I8" s="139"/>
      <c r="J8" s="140"/>
    </row>
    <row r="9" spans="1:11" ht="21.75" customHeight="1" x14ac:dyDescent="0.15">
      <c r="B9" s="89"/>
      <c r="C9" s="90"/>
      <c r="D9" s="85"/>
      <c r="E9" s="108" t="s">
        <v>9</v>
      </c>
      <c r="F9" s="109"/>
      <c r="G9" s="110"/>
      <c r="H9" s="139"/>
      <c r="I9" s="139"/>
      <c r="J9" s="140"/>
    </row>
    <row r="10" spans="1:11" ht="21.75" customHeight="1" x14ac:dyDescent="0.15">
      <c r="B10" s="91"/>
      <c r="C10" s="92"/>
      <c r="D10" s="86"/>
      <c r="E10" s="113" t="s">
        <v>10</v>
      </c>
      <c r="F10" s="114"/>
      <c r="G10" s="114"/>
      <c r="H10" s="115"/>
      <c r="I10" s="115"/>
      <c r="J10" s="27" t="s">
        <v>11</v>
      </c>
    </row>
    <row r="11" spans="1:11" ht="21.75" customHeight="1" x14ac:dyDescent="0.15">
      <c r="B11" s="28" t="s">
        <v>25</v>
      </c>
      <c r="C11" s="93" t="s">
        <v>28</v>
      </c>
      <c r="D11" s="94"/>
      <c r="E11" s="95" t="s">
        <v>14</v>
      </c>
      <c r="F11" s="96"/>
      <c r="G11" s="29" t="s">
        <v>15</v>
      </c>
      <c r="H11" s="97" t="s">
        <v>1</v>
      </c>
      <c r="I11" s="98"/>
      <c r="J11" s="99"/>
    </row>
    <row r="12" spans="1:11" ht="28.5" customHeight="1" x14ac:dyDescent="0.15">
      <c r="B12" s="44"/>
      <c r="C12" s="103"/>
      <c r="D12" s="104"/>
      <c r="E12" s="45"/>
      <c r="F12" s="46"/>
      <c r="G12" s="47"/>
      <c r="H12" s="100" t="str">
        <f>IF(E12&lt;&gt;"",ROUNDDOWN(E12*G12,0),"")</f>
        <v/>
      </c>
      <c r="I12" s="101"/>
      <c r="J12" s="102"/>
    </row>
    <row r="13" spans="1:11" ht="28.5" customHeight="1" x14ac:dyDescent="0.15">
      <c r="B13" s="48"/>
      <c r="C13" s="76"/>
      <c r="D13" s="77"/>
      <c r="E13" s="49"/>
      <c r="F13" s="51"/>
      <c r="G13" s="50"/>
      <c r="H13" s="80" t="str">
        <f t="shared" ref="H13:H30" si="0">IF(E13&lt;&gt;"",ROUNDDOWN(E13*G13,0),"")</f>
        <v/>
      </c>
      <c r="I13" s="81"/>
      <c r="J13" s="82"/>
    </row>
    <row r="14" spans="1:11" ht="28.5" customHeight="1" x14ac:dyDescent="0.15">
      <c r="B14" s="48"/>
      <c r="C14" s="76"/>
      <c r="D14" s="77"/>
      <c r="E14" s="49"/>
      <c r="F14" s="46"/>
      <c r="G14" s="50"/>
      <c r="H14" s="80" t="str">
        <f t="shared" si="0"/>
        <v/>
      </c>
      <c r="I14" s="81"/>
      <c r="J14" s="82"/>
    </row>
    <row r="15" spans="1:11" ht="28.5" customHeight="1" x14ac:dyDescent="0.15">
      <c r="B15" s="48"/>
      <c r="C15" s="76"/>
      <c r="D15" s="77"/>
      <c r="E15" s="49"/>
      <c r="F15" s="51"/>
      <c r="G15" s="50"/>
      <c r="H15" s="80" t="str">
        <f t="shared" si="0"/>
        <v/>
      </c>
      <c r="I15" s="81"/>
      <c r="J15" s="82"/>
    </row>
    <row r="16" spans="1:11" ht="28.5" customHeight="1" x14ac:dyDescent="0.15">
      <c r="B16" s="48"/>
      <c r="C16" s="76"/>
      <c r="D16" s="77"/>
      <c r="E16" s="49"/>
      <c r="F16" s="51"/>
      <c r="G16" s="50"/>
      <c r="H16" s="80" t="str">
        <f t="shared" si="0"/>
        <v/>
      </c>
      <c r="I16" s="81"/>
      <c r="J16" s="82"/>
    </row>
    <row r="17" spans="2:11" ht="28.5" customHeight="1" x14ac:dyDescent="0.15">
      <c r="B17" s="48"/>
      <c r="C17" s="76"/>
      <c r="D17" s="77"/>
      <c r="E17" s="49"/>
      <c r="F17" s="51"/>
      <c r="G17" s="50"/>
      <c r="H17" s="80" t="str">
        <f t="shared" si="0"/>
        <v/>
      </c>
      <c r="I17" s="81"/>
      <c r="J17" s="82"/>
    </row>
    <row r="18" spans="2:11" ht="28.5" customHeight="1" x14ac:dyDescent="0.15">
      <c r="B18" s="48"/>
      <c r="C18" s="76"/>
      <c r="D18" s="77"/>
      <c r="E18" s="49"/>
      <c r="F18" s="51"/>
      <c r="G18" s="50"/>
      <c r="H18" s="80" t="str">
        <f t="shared" si="0"/>
        <v/>
      </c>
      <c r="I18" s="81"/>
      <c r="J18" s="82"/>
    </row>
    <row r="19" spans="2:11" ht="28.5" customHeight="1" x14ac:dyDescent="0.15">
      <c r="B19" s="48"/>
      <c r="C19" s="76"/>
      <c r="D19" s="77"/>
      <c r="E19" s="49"/>
      <c r="F19" s="51"/>
      <c r="G19" s="50"/>
      <c r="H19" s="80" t="str">
        <f t="shared" si="0"/>
        <v/>
      </c>
      <c r="I19" s="81"/>
      <c r="J19" s="82"/>
    </row>
    <row r="20" spans="2:11" ht="28.5" customHeight="1" x14ac:dyDescent="0.15">
      <c r="B20" s="48"/>
      <c r="C20" s="76"/>
      <c r="D20" s="77"/>
      <c r="E20" s="49"/>
      <c r="F20" s="51"/>
      <c r="G20" s="50"/>
      <c r="H20" s="80" t="str">
        <f t="shared" si="0"/>
        <v/>
      </c>
      <c r="I20" s="81"/>
      <c r="J20" s="82"/>
    </row>
    <row r="21" spans="2:11" ht="28.5" customHeight="1" x14ac:dyDescent="0.15">
      <c r="B21" s="48"/>
      <c r="C21" s="76"/>
      <c r="D21" s="77"/>
      <c r="E21" s="49"/>
      <c r="F21" s="51"/>
      <c r="G21" s="50"/>
      <c r="H21" s="80" t="str">
        <f t="shared" si="0"/>
        <v/>
      </c>
      <c r="I21" s="81"/>
      <c r="J21" s="82"/>
    </row>
    <row r="22" spans="2:11" ht="28.5" customHeight="1" x14ac:dyDescent="0.15">
      <c r="B22" s="48"/>
      <c r="C22" s="76"/>
      <c r="D22" s="77"/>
      <c r="E22" s="49"/>
      <c r="F22" s="51"/>
      <c r="G22" s="50"/>
      <c r="H22" s="80" t="str">
        <f t="shared" si="0"/>
        <v/>
      </c>
      <c r="I22" s="81"/>
      <c r="J22" s="82"/>
    </row>
    <row r="23" spans="2:11" ht="28.5" customHeight="1" x14ac:dyDescent="0.15">
      <c r="B23" s="48"/>
      <c r="C23" s="76"/>
      <c r="D23" s="77"/>
      <c r="E23" s="49"/>
      <c r="F23" s="51"/>
      <c r="G23" s="50"/>
      <c r="H23" s="80" t="str">
        <f t="shared" si="0"/>
        <v/>
      </c>
      <c r="I23" s="81"/>
      <c r="J23" s="82"/>
    </row>
    <row r="24" spans="2:11" ht="28.5" customHeight="1" x14ac:dyDescent="0.15">
      <c r="B24" s="48"/>
      <c r="C24" s="76"/>
      <c r="D24" s="77"/>
      <c r="E24" s="49"/>
      <c r="F24" s="51"/>
      <c r="G24" s="50"/>
      <c r="H24" s="80" t="str">
        <f t="shared" si="0"/>
        <v/>
      </c>
      <c r="I24" s="81"/>
      <c r="J24" s="82"/>
    </row>
    <row r="25" spans="2:11" ht="28.5" customHeight="1" x14ac:dyDescent="0.15">
      <c r="B25" s="48"/>
      <c r="C25" s="76"/>
      <c r="D25" s="77"/>
      <c r="E25" s="49"/>
      <c r="F25" s="51"/>
      <c r="G25" s="50"/>
      <c r="H25" s="80" t="str">
        <f t="shared" si="0"/>
        <v/>
      </c>
      <c r="I25" s="81"/>
      <c r="J25" s="82"/>
    </row>
    <row r="26" spans="2:11" ht="28.5" customHeight="1" x14ac:dyDescent="0.15">
      <c r="B26" s="48"/>
      <c r="C26" s="76"/>
      <c r="D26" s="77"/>
      <c r="E26" s="49"/>
      <c r="F26" s="51"/>
      <c r="G26" s="50"/>
      <c r="H26" s="80" t="str">
        <f t="shared" si="0"/>
        <v/>
      </c>
      <c r="I26" s="81"/>
      <c r="J26" s="82"/>
    </row>
    <row r="27" spans="2:11" ht="28.5" customHeight="1" x14ac:dyDescent="0.15">
      <c r="B27" s="48"/>
      <c r="C27" s="76"/>
      <c r="D27" s="77"/>
      <c r="E27" s="49"/>
      <c r="F27" s="51"/>
      <c r="G27" s="50"/>
      <c r="H27" s="80" t="str">
        <f t="shared" si="0"/>
        <v/>
      </c>
      <c r="I27" s="81"/>
      <c r="J27" s="82"/>
    </row>
    <row r="28" spans="2:11" ht="28.5" customHeight="1" x14ac:dyDescent="0.15">
      <c r="B28" s="48"/>
      <c r="C28" s="76"/>
      <c r="D28" s="77"/>
      <c r="E28" s="49"/>
      <c r="F28" s="51"/>
      <c r="G28" s="50"/>
      <c r="H28" s="80" t="str">
        <f t="shared" si="0"/>
        <v/>
      </c>
      <c r="I28" s="81"/>
      <c r="J28" s="82"/>
    </row>
    <row r="29" spans="2:11" ht="28.5" customHeight="1" x14ac:dyDescent="0.15">
      <c r="B29" s="48"/>
      <c r="C29" s="76"/>
      <c r="D29" s="77"/>
      <c r="E29" s="49"/>
      <c r="F29" s="51"/>
      <c r="G29" s="50"/>
      <c r="H29" s="80" t="str">
        <f t="shared" si="0"/>
        <v/>
      </c>
      <c r="I29" s="81"/>
      <c r="J29" s="82"/>
    </row>
    <row r="30" spans="2:11" ht="28.5" customHeight="1" thickBot="1" x14ac:dyDescent="0.2">
      <c r="B30" s="52"/>
      <c r="C30" s="78"/>
      <c r="D30" s="79"/>
      <c r="E30" s="53"/>
      <c r="F30" s="54"/>
      <c r="G30" s="55"/>
      <c r="H30" s="129" t="str">
        <f t="shared" si="0"/>
        <v/>
      </c>
      <c r="I30" s="130"/>
      <c r="J30" s="131"/>
    </row>
    <row r="31" spans="2:11" ht="22.5" customHeight="1" thickTop="1" x14ac:dyDescent="0.15">
      <c r="B31" s="132" t="s">
        <v>12</v>
      </c>
      <c r="C31" s="133"/>
      <c r="D31" s="133"/>
      <c r="E31" s="133"/>
      <c r="F31" s="133"/>
      <c r="G31" s="134"/>
      <c r="H31" s="135">
        <f>SUM(H12:J30)</f>
        <v>0</v>
      </c>
      <c r="I31" s="136"/>
      <c r="J31" s="137"/>
    </row>
    <row r="32" spans="2:11" ht="14.25" x14ac:dyDescent="0.15">
      <c r="B32" s="42"/>
      <c r="C32" s="42"/>
      <c r="D32" s="42"/>
      <c r="E32" s="42"/>
      <c r="F32" s="42"/>
      <c r="G32" s="42"/>
      <c r="H32" s="43"/>
      <c r="I32" s="43"/>
      <c r="J32" s="43"/>
      <c r="K32" s="11" t="s">
        <v>29</v>
      </c>
    </row>
    <row r="33" spans="1:11" ht="13.5" x14ac:dyDescent="0.15">
      <c r="A33" s="1"/>
      <c r="H33" s="83">
        <f>H1</f>
        <v>43739</v>
      </c>
      <c r="I33" s="83"/>
      <c r="J33" s="83"/>
      <c r="K33" s="83"/>
    </row>
    <row r="34" spans="1:11" ht="24" x14ac:dyDescent="0.25">
      <c r="B34" s="75" t="s">
        <v>24</v>
      </c>
      <c r="C34" s="75"/>
      <c r="D34" s="75"/>
      <c r="E34" s="75"/>
      <c r="F34" s="75"/>
      <c r="G34" s="75"/>
      <c r="H34" s="75"/>
      <c r="I34" s="75"/>
      <c r="J34" s="75"/>
    </row>
    <row r="35" spans="1:11" ht="17.25" customHeight="1" x14ac:dyDescent="0.15">
      <c r="B35" s="7"/>
      <c r="C35" s="7"/>
      <c r="D35" s="7"/>
      <c r="E35" s="7"/>
      <c r="F35" s="7"/>
      <c r="G35" s="7"/>
      <c r="H35" s="7"/>
    </row>
    <row r="36" spans="1:11" ht="17.25" customHeight="1" x14ac:dyDescent="0.15">
      <c r="B36" s="26"/>
      <c r="C36" s="7"/>
      <c r="D36" s="7"/>
      <c r="E36" s="7"/>
      <c r="F36" s="7"/>
      <c r="G36" s="7"/>
      <c r="H36" s="7"/>
    </row>
    <row r="37" spans="1:11" ht="17.25" customHeight="1" x14ac:dyDescent="0.15">
      <c r="B37" s="26"/>
      <c r="C37" s="7"/>
      <c r="D37" s="7"/>
      <c r="E37" s="7"/>
      <c r="F37" s="9"/>
      <c r="G37" s="7"/>
      <c r="H37" s="7"/>
    </row>
    <row r="38" spans="1:11" ht="24.75" customHeight="1" x14ac:dyDescent="0.15">
      <c r="F38" s="10" t="s">
        <v>18</v>
      </c>
      <c r="G38" s="126" t="str">
        <f>G6</f>
        <v>○○建設</v>
      </c>
      <c r="H38" s="126"/>
      <c r="I38" s="126"/>
      <c r="J38" s="126"/>
      <c r="K38" s="8"/>
    </row>
    <row r="39" spans="1:11" ht="22.5" customHeight="1" x14ac:dyDescent="0.15">
      <c r="B39" s="2" t="str">
        <f ca="1">B7</f>
        <v>No.3</v>
      </c>
    </row>
    <row r="40" spans="1:11" ht="21.75" customHeight="1" x14ac:dyDescent="0.15">
      <c r="B40" s="87" t="s">
        <v>16</v>
      </c>
      <c r="C40" s="88"/>
      <c r="D40" s="121" t="str">
        <f>IF(D8&lt;&gt;"",D8,"")</f>
        <v/>
      </c>
      <c r="E40" s="105" t="s">
        <v>8</v>
      </c>
      <c r="F40" s="106"/>
      <c r="G40" s="107"/>
      <c r="H40" s="124" t="str">
        <f>IF(I8&lt;&gt;"",I8,"")</f>
        <v/>
      </c>
      <c r="I40" s="124"/>
      <c r="J40" s="125"/>
    </row>
    <row r="41" spans="1:11" ht="21.75" customHeight="1" x14ac:dyDescent="0.15">
      <c r="B41" s="89"/>
      <c r="C41" s="90"/>
      <c r="D41" s="122"/>
      <c r="E41" s="108" t="s">
        <v>9</v>
      </c>
      <c r="F41" s="109"/>
      <c r="G41" s="110"/>
      <c r="H41" s="124" t="str">
        <f>IF(I9&lt;&gt;"",I9,"")</f>
        <v/>
      </c>
      <c r="I41" s="124"/>
      <c r="J41" s="125"/>
    </row>
    <row r="42" spans="1:11" ht="21.75" customHeight="1" x14ac:dyDescent="0.15">
      <c r="B42" s="91"/>
      <c r="C42" s="92"/>
      <c r="D42" s="123"/>
      <c r="E42" s="113" t="s">
        <v>10</v>
      </c>
      <c r="F42" s="114"/>
      <c r="G42" s="114"/>
      <c r="H42" s="115" t="str">
        <f>IF(I10&lt;&gt;"",I10,"")</f>
        <v/>
      </c>
      <c r="I42" s="115"/>
      <c r="J42" s="27" t="s">
        <v>11</v>
      </c>
    </row>
    <row r="43" spans="1:11" ht="21.75" customHeight="1" x14ac:dyDescent="0.15">
      <c r="B43" s="28" t="s">
        <v>25</v>
      </c>
      <c r="C43" s="93" t="s">
        <v>28</v>
      </c>
      <c r="D43" s="94"/>
      <c r="E43" s="95" t="s">
        <v>14</v>
      </c>
      <c r="F43" s="96"/>
      <c r="G43" s="29" t="s">
        <v>15</v>
      </c>
      <c r="H43" s="97" t="s">
        <v>1</v>
      </c>
      <c r="I43" s="98"/>
      <c r="J43" s="99"/>
    </row>
    <row r="44" spans="1:11" ht="28.5" customHeight="1" x14ac:dyDescent="0.15">
      <c r="B44" s="30" t="str">
        <f>IF(B12&lt;&gt;"",B12,"")</f>
        <v/>
      </c>
      <c r="C44" s="117" t="str">
        <f>IF(C12&lt;&gt;"",C12,"")</f>
        <v/>
      </c>
      <c r="D44" s="118"/>
      <c r="E44" s="31" t="str">
        <f>IF(E12&lt;&gt;"",E12,"")</f>
        <v/>
      </c>
      <c r="F44" s="32" t="str">
        <f>IF(F12&lt;&gt;"",F12,"")</f>
        <v/>
      </c>
      <c r="G44" s="33" t="str">
        <f>IF(G12&lt;&gt;"",G12,"")</f>
        <v/>
      </c>
      <c r="H44" s="100" t="str">
        <f>IF(H12&lt;&gt;"",H12,"")</f>
        <v/>
      </c>
      <c r="I44" s="101"/>
      <c r="J44" s="102"/>
    </row>
    <row r="45" spans="1:11" ht="28.5" customHeight="1" x14ac:dyDescent="0.15">
      <c r="B45" s="34" t="str">
        <f t="shared" ref="B45:C60" si="1">IF(B13&lt;&gt;"",B13,"")</f>
        <v/>
      </c>
      <c r="C45" s="119" t="str">
        <f t="shared" si="1"/>
        <v/>
      </c>
      <c r="D45" s="120"/>
      <c r="E45" s="35" t="str">
        <f t="shared" ref="E45:H60" si="2">IF(E13&lt;&gt;"",E13,"")</f>
        <v/>
      </c>
      <c r="F45" s="37" t="str">
        <f t="shared" si="2"/>
        <v/>
      </c>
      <c r="G45" s="36" t="str">
        <f t="shared" si="2"/>
        <v/>
      </c>
      <c r="H45" s="80" t="str">
        <f t="shared" si="2"/>
        <v/>
      </c>
      <c r="I45" s="81"/>
      <c r="J45" s="82"/>
    </row>
    <row r="46" spans="1:11" ht="28.5" customHeight="1" x14ac:dyDescent="0.15">
      <c r="B46" s="34" t="str">
        <f t="shared" si="1"/>
        <v/>
      </c>
      <c r="C46" s="119" t="str">
        <f t="shared" si="1"/>
        <v/>
      </c>
      <c r="D46" s="120"/>
      <c r="E46" s="35" t="str">
        <f t="shared" si="2"/>
        <v/>
      </c>
      <c r="F46" s="37" t="str">
        <f t="shared" si="2"/>
        <v/>
      </c>
      <c r="G46" s="36" t="str">
        <f t="shared" si="2"/>
        <v/>
      </c>
      <c r="H46" s="80" t="str">
        <f t="shared" si="2"/>
        <v/>
      </c>
      <c r="I46" s="81"/>
      <c r="J46" s="82"/>
    </row>
    <row r="47" spans="1:11" ht="28.5" customHeight="1" x14ac:dyDescent="0.15">
      <c r="B47" s="34" t="str">
        <f t="shared" si="1"/>
        <v/>
      </c>
      <c r="C47" s="119" t="str">
        <f t="shared" si="1"/>
        <v/>
      </c>
      <c r="D47" s="120"/>
      <c r="E47" s="35" t="str">
        <f t="shared" si="2"/>
        <v/>
      </c>
      <c r="F47" s="37" t="str">
        <f t="shared" si="2"/>
        <v/>
      </c>
      <c r="G47" s="36" t="str">
        <f t="shared" si="2"/>
        <v/>
      </c>
      <c r="H47" s="80" t="str">
        <f t="shared" si="2"/>
        <v/>
      </c>
      <c r="I47" s="81"/>
      <c r="J47" s="82"/>
    </row>
    <row r="48" spans="1:11" ht="28.5" customHeight="1" x14ac:dyDescent="0.15">
      <c r="B48" s="34" t="str">
        <f t="shared" si="1"/>
        <v/>
      </c>
      <c r="C48" s="119" t="str">
        <f t="shared" si="1"/>
        <v/>
      </c>
      <c r="D48" s="120"/>
      <c r="E48" s="35" t="str">
        <f t="shared" si="2"/>
        <v/>
      </c>
      <c r="F48" s="37" t="str">
        <f t="shared" si="2"/>
        <v/>
      </c>
      <c r="G48" s="36" t="str">
        <f t="shared" si="2"/>
        <v/>
      </c>
      <c r="H48" s="80" t="str">
        <f t="shared" si="2"/>
        <v/>
      </c>
      <c r="I48" s="81"/>
      <c r="J48" s="82"/>
    </row>
    <row r="49" spans="2:11" ht="28.5" customHeight="1" x14ac:dyDescent="0.15">
      <c r="B49" s="34" t="str">
        <f t="shared" si="1"/>
        <v/>
      </c>
      <c r="C49" s="119" t="str">
        <f t="shared" si="1"/>
        <v/>
      </c>
      <c r="D49" s="120"/>
      <c r="E49" s="35" t="str">
        <f t="shared" si="2"/>
        <v/>
      </c>
      <c r="F49" s="37" t="str">
        <f t="shared" si="2"/>
        <v/>
      </c>
      <c r="G49" s="36" t="str">
        <f t="shared" si="2"/>
        <v/>
      </c>
      <c r="H49" s="80" t="str">
        <f t="shared" si="2"/>
        <v/>
      </c>
      <c r="I49" s="81"/>
      <c r="J49" s="82"/>
    </row>
    <row r="50" spans="2:11" ht="28.5" customHeight="1" x14ac:dyDescent="0.15">
      <c r="B50" s="34" t="str">
        <f t="shared" si="1"/>
        <v/>
      </c>
      <c r="C50" s="119" t="str">
        <f t="shared" si="1"/>
        <v/>
      </c>
      <c r="D50" s="120"/>
      <c r="E50" s="35" t="str">
        <f t="shared" si="2"/>
        <v/>
      </c>
      <c r="F50" s="37" t="str">
        <f t="shared" si="2"/>
        <v/>
      </c>
      <c r="G50" s="36" t="str">
        <f t="shared" si="2"/>
        <v/>
      </c>
      <c r="H50" s="80" t="str">
        <f t="shared" si="2"/>
        <v/>
      </c>
      <c r="I50" s="81"/>
      <c r="J50" s="82"/>
    </row>
    <row r="51" spans="2:11" ht="28.5" customHeight="1" x14ac:dyDescent="0.15">
      <c r="B51" s="34" t="str">
        <f t="shared" si="1"/>
        <v/>
      </c>
      <c r="C51" s="119" t="str">
        <f t="shared" si="1"/>
        <v/>
      </c>
      <c r="D51" s="120"/>
      <c r="E51" s="35" t="str">
        <f t="shared" si="2"/>
        <v/>
      </c>
      <c r="F51" s="37" t="str">
        <f t="shared" si="2"/>
        <v/>
      </c>
      <c r="G51" s="36" t="str">
        <f t="shared" si="2"/>
        <v/>
      </c>
      <c r="H51" s="80" t="str">
        <f t="shared" si="2"/>
        <v/>
      </c>
      <c r="I51" s="81"/>
      <c r="J51" s="82"/>
    </row>
    <row r="52" spans="2:11" ht="28.5" customHeight="1" x14ac:dyDescent="0.15">
      <c r="B52" s="34" t="str">
        <f t="shared" si="1"/>
        <v/>
      </c>
      <c r="C52" s="119" t="str">
        <f t="shared" si="1"/>
        <v/>
      </c>
      <c r="D52" s="120"/>
      <c r="E52" s="35" t="str">
        <f t="shared" si="2"/>
        <v/>
      </c>
      <c r="F52" s="37" t="str">
        <f t="shared" si="2"/>
        <v/>
      </c>
      <c r="G52" s="36" t="str">
        <f t="shared" si="2"/>
        <v/>
      </c>
      <c r="H52" s="80" t="str">
        <f t="shared" si="2"/>
        <v/>
      </c>
      <c r="I52" s="81"/>
      <c r="J52" s="82"/>
    </row>
    <row r="53" spans="2:11" ht="28.5" customHeight="1" x14ac:dyDescent="0.15">
      <c r="B53" s="34" t="str">
        <f t="shared" si="1"/>
        <v/>
      </c>
      <c r="C53" s="119" t="str">
        <f t="shared" si="1"/>
        <v/>
      </c>
      <c r="D53" s="120"/>
      <c r="E53" s="35" t="str">
        <f t="shared" si="2"/>
        <v/>
      </c>
      <c r="F53" s="37" t="str">
        <f t="shared" si="2"/>
        <v/>
      </c>
      <c r="G53" s="36" t="str">
        <f t="shared" si="2"/>
        <v/>
      </c>
      <c r="H53" s="80" t="str">
        <f t="shared" si="2"/>
        <v/>
      </c>
      <c r="I53" s="81"/>
      <c r="J53" s="82"/>
    </row>
    <row r="54" spans="2:11" ht="28.5" customHeight="1" x14ac:dyDescent="0.15">
      <c r="B54" s="34" t="str">
        <f t="shared" si="1"/>
        <v/>
      </c>
      <c r="C54" s="119" t="str">
        <f t="shared" si="1"/>
        <v/>
      </c>
      <c r="D54" s="120"/>
      <c r="E54" s="35" t="str">
        <f t="shared" si="2"/>
        <v/>
      </c>
      <c r="F54" s="37" t="str">
        <f t="shared" si="2"/>
        <v/>
      </c>
      <c r="G54" s="36" t="str">
        <f t="shared" si="2"/>
        <v/>
      </c>
      <c r="H54" s="80" t="str">
        <f t="shared" si="2"/>
        <v/>
      </c>
      <c r="I54" s="81"/>
      <c r="J54" s="82"/>
    </row>
    <row r="55" spans="2:11" ht="28.5" customHeight="1" x14ac:dyDescent="0.15">
      <c r="B55" s="34" t="str">
        <f t="shared" si="1"/>
        <v/>
      </c>
      <c r="C55" s="119" t="str">
        <f t="shared" si="1"/>
        <v/>
      </c>
      <c r="D55" s="120"/>
      <c r="E55" s="35" t="str">
        <f t="shared" si="2"/>
        <v/>
      </c>
      <c r="F55" s="37" t="str">
        <f t="shared" si="2"/>
        <v/>
      </c>
      <c r="G55" s="36" t="str">
        <f t="shared" si="2"/>
        <v/>
      </c>
      <c r="H55" s="80" t="str">
        <f t="shared" si="2"/>
        <v/>
      </c>
      <c r="I55" s="81"/>
      <c r="J55" s="82"/>
    </row>
    <row r="56" spans="2:11" ht="28.5" customHeight="1" x14ac:dyDescent="0.15">
      <c r="B56" s="34" t="str">
        <f t="shared" si="1"/>
        <v/>
      </c>
      <c r="C56" s="119" t="str">
        <f t="shared" si="1"/>
        <v/>
      </c>
      <c r="D56" s="120"/>
      <c r="E56" s="35" t="str">
        <f t="shared" si="2"/>
        <v/>
      </c>
      <c r="F56" s="37" t="str">
        <f t="shared" si="2"/>
        <v/>
      </c>
      <c r="G56" s="36" t="str">
        <f t="shared" si="2"/>
        <v/>
      </c>
      <c r="H56" s="80" t="str">
        <f t="shared" si="2"/>
        <v/>
      </c>
      <c r="I56" s="81"/>
      <c r="J56" s="82"/>
    </row>
    <row r="57" spans="2:11" ht="28.5" customHeight="1" x14ac:dyDescent="0.15">
      <c r="B57" s="34" t="str">
        <f t="shared" si="1"/>
        <v/>
      </c>
      <c r="C57" s="119" t="str">
        <f t="shared" si="1"/>
        <v/>
      </c>
      <c r="D57" s="120"/>
      <c r="E57" s="35" t="str">
        <f t="shared" si="2"/>
        <v/>
      </c>
      <c r="F57" s="37" t="str">
        <f t="shared" si="2"/>
        <v/>
      </c>
      <c r="G57" s="36" t="str">
        <f t="shared" si="2"/>
        <v/>
      </c>
      <c r="H57" s="80" t="str">
        <f t="shared" si="2"/>
        <v/>
      </c>
      <c r="I57" s="81"/>
      <c r="J57" s="82"/>
    </row>
    <row r="58" spans="2:11" ht="28.5" customHeight="1" x14ac:dyDescent="0.15">
      <c r="B58" s="34" t="str">
        <f t="shared" si="1"/>
        <v/>
      </c>
      <c r="C58" s="119" t="str">
        <f t="shared" si="1"/>
        <v/>
      </c>
      <c r="D58" s="120"/>
      <c r="E58" s="35" t="str">
        <f t="shared" si="2"/>
        <v/>
      </c>
      <c r="F58" s="37" t="str">
        <f t="shared" si="2"/>
        <v/>
      </c>
      <c r="G58" s="36" t="str">
        <f t="shared" si="2"/>
        <v/>
      </c>
      <c r="H58" s="80" t="str">
        <f t="shared" si="2"/>
        <v/>
      </c>
      <c r="I58" s="81"/>
      <c r="J58" s="82"/>
    </row>
    <row r="59" spans="2:11" ht="28.5" customHeight="1" x14ac:dyDescent="0.15">
      <c r="B59" s="34" t="str">
        <f t="shared" si="1"/>
        <v/>
      </c>
      <c r="C59" s="119" t="str">
        <f t="shared" si="1"/>
        <v/>
      </c>
      <c r="D59" s="120"/>
      <c r="E59" s="35" t="str">
        <f t="shared" si="2"/>
        <v/>
      </c>
      <c r="F59" s="37" t="str">
        <f t="shared" si="2"/>
        <v/>
      </c>
      <c r="G59" s="36" t="str">
        <f t="shared" si="2"/>
        <v/>
      </c>
      <c r="H59" s="80" t="str">
        <f t="shared" si="2"/>
        <v/>
      </c>
      <c r="I59" s="81"/>
      <c r="J59" s="82"/>
    </row>
    <row r="60" spans="2:11" ht="28.5" customHeight="1" x14ac:dyDescent="0.15">
      <c r="B60" s="34" t="str">
        <f t="shared" si="1"/>
        <v/>
      </c>
      <c r="C60" s="119" t="str">
        <f t="shared" si="1"/>
        <v/>
      </c>
      <c r="D60" s="120"/>
      <c r="E60" s="35" t="str">
        <f t="shared" si="2"/>
        <v/>
      </c>
      <c r="F60" s="37" t="str">
        <f t="shared" si="2"/>
        <v/>
      </c>
      <c r="G60" s="36" t="str">
        <f t="shared" si="2"/>
        <v/>
      </c>
      <c r="H60" s="80" t="str">
        <f t="shared" si="2"/>
        <v/>
      </c>
      <c r="I60" s="81"/>
      <c r="J60" s="82"/>
    </row>
    <row r="61" spans="2:11" ht="28.5" customHeight="1" x14ac:dyDescent="0.15">
      <c r="B61" s="34" t="str">
        <f>IF(B29&lt;&gt;"",B29,"")</f>
        <v/>
      </c>
      <c r="C61" s="119" t="str">
        <f>IF(C29&lt;&gt;"",C29,"")</f>
        <v/>
      </c>
      <c r="D61" s="120"/>
      <c r="E61" s="35" t="str">
        <f t="shared" ref="E61:H62" si="3">IF(E29&lt;&gt;"",E29,"")</f>
        <v/>
      </c>
      <c r="F61" s="37" t="str">
        <f t="shared" si="3"/>
        <v/>
      </c>
      <c r="G61" s="36" t="str">
        <f t="shared" si="3"/>
        <v/>
      </c>
      <c r="H61" s="80" t="str">
        <f t="shared" si="3"/>
        <v/>
      </c>
      <c r="I61" s="81"/>
      <c r="J61" s="82"/>
    </row>
    <row r="62" spans="2:11" ht="28.5" customHeight="1" thickBot="1" x14ac:dyDescent="0.2">
      <c r="B62" s="38" t="str">
        <f>IF(B30&lt;&gt;"",B30,"")</f>
        <v/>
      </c>
      <c r="C62" s="127"/>
      <c r="D62" s="128"/>
      <c r="E62" s="39" t="str">
        <f t="shared" si="3"/>
        <v/>
      </c>
      <c r="F62" s="40" t="str">
        <f t="shared" si="3"/>
        <v/>
      </c>
      <c r="G62" s="41" t="str">
        <f t="shared" si="3"/>
        <v/>
      </c>
      <c r="H62" s="129" t="str">
        <f t="shared" si="3"/>
        <v/>
      </c>
      <c r="I62" s="130"/>
      <c r="J62" s="131"/>
    </row>
    <row r="63" spans="2:11" ht="22.5" customHeight="1" thickTop="1" x14ac:dyDescent="0.15">
      <c r="B63" s="132" t="s">
        <v>12</v>
      </c>
      <c r="C63" s="133"/>
      <c r="D63" s="133"/>
      <c r="E63" s="133"/>
      <c r="F63" s="133"/>
      <c r="G63" s="134"/>
      <c r="H63" s="135">
        <f>IF(H31&lt;&gt;"",H31,"")</f>
        <v>0</v>
      </c>
      <c r="I63" s="136"/>
      <c r="J63" s="137"/>
    </row>
    <row r="64" spans="2:11" ht="14.25" x14ac:dyDescent="0.15">
      <c r="B64" s="42"/>
      <c r="C64" s="42"/>
      <c r="D64" s="42"/>
      <c r="E64" s="42"/>
      <c r="F64" s="42"/>
      <c r="G64" s="42"/>
      <c r="H64" s="43"/>
      <c r="I64" s="43"/>
      <c r="J64" s="43"/>
      <c r="K64" s="11" t="s">
        <v>31</v>
      </c>
    </row>
    <row r="65" spans="1:11" ht="13.5" x14ac:dyDescent="0.15">
      <c r="A65" s="1"/>
      <c r="H65" s="83">
        <f>H1</f>
        <v>43739</v>
      </c>
      <c r="I65" s="83"/>
      <c r="J65" s="83"/>
      <c r="K65" s="83"/>
    </row>
    <row r="66" spans="1:11" ht="24" x14ac:dyDescent="0.25">
      <c r="B66" s="75" t="s">
        <v>24</v>
      </c>
      <c r="C66" s="75"/>
      <c r="D66" s="75"/>
      <c r="E66" s="75"/>
      <c r="F66" s="75"/>
      <c r="G66" s="75"/>
      <c r="H66" s="75"/>
      <c r="I66" s="75"/>
      <c r="J66" s="75"/>
    </row>
    <row r="67" spans="1:11" ht="17.25" customHeight="1" x14ac:dyDescent="0.15">
      <c r="B67" s="7"/>
      <c r="C67" s="7"/>
      <c r="D67" s="7"/>
      <c r="E67" s="7"/>
      <c r="F67" s="7"/>
      <c r="G67" s="7"/>
      <c r="H67" s="7"/>
    </row>
    <row r="68" spans="1:11" ht="17.25" customHeight="1" x14ac:dyDescent="0.15">
      <c r="B68" s="26"/>
      <c r="C68" s="7"/>
      <c r="D68" s="7"/>
      <c r="E68" s="7"/>
      <c r="F68" s="7"/>
      <c r="G68" s="7"/>
      <c r="H68" s="7"/>
    </row>
    <row r="69" spans="1:11" ht="17.25" customHeight="1" x14ac:dyDescent="0.15">
      <c r="B69" s="26"/>
      <c r="C69" s="7"/>
      <c r="D69" s="7"/>
      <c r="E69" s="7"/>
      <c r="F69" s="9"/>
      <c r="G69" s="7"/>
      <c r="H69" s="7"/>
    </row>
    <row r="70" spans="1:11" ht="24.75" customHeight="1" x14ac:dyDescent="0.15">
      <c r="F70" s="10" t="s">
        <v>18</v>
      </c>
      <c r="G70" s="126" t="str">
        <f>G6</f>
        <v>○○建設</v>
      </c>
      <c r="H70" s="126"/>
      <c r="I70" s="126"/>
      <c r="J70" s="126"/>
      <c r="K70" s="8"/>
    </row>
    <row r="71" spans="1:11" ht="22.5" customHeight="1" x14ac:dyDescent="0.15">
      <c r="B71" s="2" t="str">
        <f ca="1">B7</f>
        <v>No.3</v>
      </c>
    </row>
    <row r="72" spans="1:11" ht="21.75" customHeight="1" x14ac:dyDescent="0.15">
      <c r="B72" s="87" t="s">
        <v>16</v>
      </c>
      <c r="C72" s="88"/>
      <c r="D72" s="121" t="str">
        <f>IF(D8&lt;&gt;"",D8,"")</f>
        <v/>
      </c>
      <c r="E72" s="105" t="s">
        <v>8</v>
      </c>
      <c r="F72" s="106"/>
      <c r="G72" s="107"/>
      <c r="H72" s="124" t="str">
        <f>IF(H8&lt;&gt;"",H8,"")</f>
        <v/>
      </c>
      <c r="I72" s="124"/>
      <c r="J72" s="125"/>
    </row>
    <row r="73" spans="1:11" ht="21.75" customHeight="1" x14ac:dyDescent="0.15">
      <c r="B73" s="89"/>
      <c r="C73" s="90"/>
      <c r="D73" s="122"/>
      <c r="E73" s="108" t="s">
        <v>9</v>
      </c>
      <c r="F73" s="109"/>
      <c r="G73" s="110"/>
      <c r="H73" s="124" t="str">
        <f>IF(H9&lt;&gt;"",H9,"")</f>
        <v/>
      </c>
      <c r="I73" s="124"/>
      <c r="J73" s="125"/>
    </row>
    <row r="74" spans="1:11" ht="21.75" customHeight="1" x14ac:dyDescent="0.15">
      <c r="B74" s="91"/>
      <c r="C74" s="92"/>
      <c r="D74" s="123"/>
      <c r="E74" s="113" t="s">
        <v>10</v>
      </c>
      <c r="F74" s="114"/>
      <c r="G74" s="114"/>
      <c r="H74" s="115" t="str">
        <f>IF(I10&lt;&gt;"",I10,"")</f>
        <v/>
      </c>
      <c r="I74" s="115"/>
      <c r="J74" s="27" t="s">
        <v>11</v>
      </c>
    </row>
    <row r="75" spans="1:11" ht="21.75" customHeight="1" x14ac:dyDescent="0.15">
      <c r="B75" s="28" t="s">
        <v>25</v>
      </c>
      <c r="C75" s="93" t="s">
        <v>28</v>
      </c>
      <c r="D75" s="94"/>
      <c r="E75" s="95" t="s">
        <v>14</v>
      </c>
      <c r="F75" s="96"/>
      <c r="G75" s="29" t="s">
        <v>15</v>
      </c>
      <c r="H75" s="97" t="s">
        <v>1</v>
      </c>
      <c r="I75" s="98"/>
      <c r="J75" s="99"/>
    </row>
    <row r="76" spans="1:11" ht="28.5" customHeight="1" x14ac:dyDescent="0.15">
      <c r="B76" s="30" t="str">
        <f>IF(B12&lt;&gt;"",B12,"")</f>
        <v/>
      </c>
      <c r="C76" s="117" t="str">
        <f>IF(C12&lt;&gt;"",C12,"")</f>
        <v/>
      </c>
      <c r="D76" s="118"/>
      <c r="E76" s="31" t="str">
        <f>IF(E12&lt;&gt;"",E12,"")</f>
        <v/>
      </c>
      <c r="F76" s="32" t="str">
        <f>IF(F12&lt;&gt;"",F12,"")</f>
        <v/>
      </c>
      <c r="G76" s="33" t="str">
        <f>IF(G12&lt;&gt;"",G12,"")</f>
        <v/>
      </c>
      <c r="H76" s="100" t="str">
        <f>IF(H12&lt;&gt;"",H12,"")</f>
        <v/>
      </c>
      <c r="I76" s="101"/>
      <c r="J76" s="102"/>
    </row>
    <row r="77" spans="1:11" ht="28.5" customHeight="1" x14ac:dyDescent="0.15">
      <c r="B77" s="34" t="str">
        <f t="shared" ref="B77:C92" si="4">IF(B13&lt;&gt;"",B13,"")</f>
        <v/>
      </c>
      <c r="C77" s="119" t="str">
        <f t="shared" si="4"/>
        <v/>
      </c>
      <c r="D77" s="120"/>
      <c r="E77" s="35" t="str">
        <f t="shared" ref="E77:H92" si="5">IF(E13&lt;&gt;"",E13,"")</f>
        <v/>
      </c>
      <c r="F77" s="37" t="str">
        <f t="shared" si="5"/>
        <v/>
      </c>
      <c r="G77" s="36" t="str">
        <f t="shared" si="5"/>
        <v/>
      </c>
      <c r="H77" s="80" t="str">
        <f t="shared" si="5"/>
        <v/>
      </c>
      <c r="I77" s="81"/>
      <c r="J77" s="82"/>
    </row>
    <row r="78" spans="1:11" ht="28.5" customHeight="1" x14ac:dyDescent="0.15">
      <c r="B78" s="34" t="str">
        <f t="shared" si="4"/>
        <v/>
      </c>
      <c r="C78" s="119" t="str">
        <f t="shared" si="4"/>
        <v/>
      </c>
      <c r="D78" s="120"/>
      <c r="E78" s="35" t="str">
        <f t="shared" si="5"/>
        <v/>
      </c>
      <c r="F78" s="37" t="str">
        <f t="shared" si="5"/>
        <v/>
      </c>
      <c r="G78" s="36" t="str">
        <f t="shared" si="5"/>
        <v/>
      </c>
      <c r="H78" s="80" t="str">
        <f t="shared" si="5"/>
        <v/>
      </c>
      <c r="I78" s="81"/>
      <c r="J78" s="82"/>
    </row>
    <row r="79" spans="1:11" ht="28.5" customHeight="1" x14ac:dyDescent="0.15">
      <c r="B79" s="34" t="str">
        <f t="shared" si="4"/>
        <v/>
      </c>
      <c r="C79" s="119" t="str">
        <f t="shared" si="4"/>
        <v/>
      </c>
      <c r="D79" s="120"/>
      <c r="E79" s="35" t="str">
        <f t="shared" si="5"/>
        <v/>
      </c>
      <c r="F79" s="37" t="str">
        <f t="shared" si="5"/>
        <v/>
      </c>
      <c r="G79" s="36" t="str">
        <f t="shared" si="5"/>
        <v/>
      </c>
      <c r="H79" s="80" t="str">
        <f t="shared" si="5"/>
        <v/>
      </c>
      <c r="I79" s="81"/>
      <c r="J79" s="82"/>
    </row>
    <row r="80" spans="1:11" ht="28.5" customHeight="1" x14ac:dyDescent="0.15">
      <c r="B80" s="34" t="str">
        <f t="shared" si="4"/>
        <v/>
      </c>
      <c r="C80" s="119" t="str">
        <f t="shared" si="4"/>
        <v/>
      </c>
      <c r="D80" s="120"/>
      <c r="E80" s="35" t="str">
        <f t="shared" si="5"/>
        <v/>
      </c>
      <c r="F80" s="37" t="str">
        <f t="shared" si="5"/>
        <v/>
      </c>
      <c r="G80" s="36" t="str">
        <f t="shared" si="5"/>
        <v/>
      </c>
      <c r="H80" s="80" t="str">
        <f t="shared" si="5"/>
        <v/>
      </c>
      <c r="I80" s="81"/>
      <c r="J80" s="82"/>
    </row>
    <row r="81" spans="2:11" ht="28.5" customHeight="1" x14ac:dyDescent="0.15">
      <c r="B81" s="34" t="str">
        <f t="shared" si="4"/>
        <v/>
      </c>
      <c r="C81" s="119" t="str">
        <f t="shared" si="4"/>
        <v/>
      </c>
      <c r="D81" s="120"/>
      <c r="E81" s="35" t="str">
        <f t="shared" si="5"/>
        <v/>
      </c>
      <c r="F81" s="37" t="str">
        <f t="shared" si="5"/>
        <v/>
      </c>
      <c r="G81" s="36" t="str">
        <f t="shared" si="5"/>
        <v/>
      </c>
      <c r="H81" s="80" t="str">
        <f t="shared" si="5"/>
        <v/>
      </c>
      <c r="I81" s="81"/>
      <c r="J81" s="82"/>
    </row>
    <row r="82" spans="2:11" ht="28.5" customHeight="1" x14ac:dyDescent="0.15">
      <c r="B82" s="34" t="str">
        <f t="shared" si="4"/>
        <v/>
      </c>
      <c r="C82" s="119" t="str">
        <f t="shared" si="4"/>
        <v/>
      </c>
      <c r="D82" s="120"/>
      <c r="E82" s="35" t="str">
        <f t="shared" si="5"/>
        <v/>
      </c>
      <c r="F82" s="37" t="str">
        <f t="shared" si="5"/>
        <v/>
      </c>
      <c r="G82" s="36" t="str">
        <f t="shared" si="5"/>
        <v/>
      </c>
      <c r="H82" s="80" t="str">
        <f t="shared" si="5"/>
        <v/>
      </c>
      <c r="I82" s="81"/>
      <c r="J82" s="82"/>
    </row>
    <row r="83" spans="2:11" ht="28.5" customHeight="1" x14ac:dyDescent="0.15">
      <c r="B83" s="34" t="str">
        <f t="shared" si="4"/>
        <v/>
      </c>
      <c r="C83" s="119" t="str">
        <f t="shared" si="4"/>
        <v/>
      </c>
      <c r="D83" s="120"/>
      <c r="E83" s="35" t="str">
        <f t="shared" si="5"/>
        <v/>
      </c>
      <c r="F83" s="37" t="str">
        <f t="shared" si="5"/>
        <v/>
      </c>
      <c r="G83" s="36" t="str">
        <f t="shared" si="5"/>
        <v/>
      </c>
      <c r="H83" s="80" t="str">
        <f t="shared" si="5"/>
        <v/>
      </c>
      <c r="I83" s="81"/>
      <c r="J83" s="82"/>
    </row>
    <row r="84" spans="2:11" ht="28.5" customHeight="1" x14ac:dyDescent="0.15">
      <c r="B84" s="34" t="str">
        <f t="shared" si="4"/>
        <v/>
      </c>
      <c r="C84" s="119" t="str">
        <f t="shared" si="4"/>
        <v/>
      </c>
      <c r="D84" s="120"/>
      <c r="E84" s="35" t="str">
        <f t="shared" si="5"/>
        <v/>
      </c>
      <c r="F84" s="37" t="str">
        <f t="shared" si="5"/>
        <v/>
      </c>
      <c r="G84" s="36" t="str">
        <f t="shared" si="5"/>
        <v/>
      </c>
      <c r="H84" s="80" t="str">
        <f t="shared" si="5"/>
        <v/>
      </c>
      <c r="I84" s="81"/>
      <c r="J84" s="82"/>
    </row>
    <row r="85" spans="2:11" ht="28.5" customHeight="1" x14ac:dyDescent="0.15">
      <c r="B85" s="34" t="str">
        <f t="shared" si="4"/>
        <v/>
      </c>
      <c r="C85" s="119" t="str">
        <f t="shared" si="4"/>
        <v/>
      </c>
      <c r="D85" s="120"/>
      <c r="E85" s="35" t="str">
        <f t="shared" si="5"/>
        <v/>
      </c>
      <c r="F85" s="37" t="str">
        <f t="shared" si="5"/>
        <v/>
      </c>
      <c r="G85" s="36" t="str">
        <f t="shared" si="5"/>
        <v/>
      </c>
      <c r="H85" s="80" t="str">
        <f t="shared" si="5"/>
        <v/>
      </c>
      <c r="I85" s="81"/>
      <c r="J85" s="82"/>
    </row>
    <row r="86" spans="2:11" ht="28.5" customHeight="1" x14ac:dyDescent="0.15">
      <c r="B86" s="34" t="str">
        <f t="shared" si="4"/>
        <v/>
      </c>
      <c r="C86" s="119" t="str">
        <f t="shared" si="4"/>
        <v/>
      </c>
      <c r="D86" s="120"/>
      <c r="E86" s="35" t="str">
        <f t="shared" si="5"/>
        <v/>
      </c>
      <c r="F86" s="37" t="str">
        <f t="shared" si="5"/>
        <v/>
      </c>
      <c r="G86" s="36" t="str">
        <f t="shared" si="5"/>
        <v/>
      </c>
      <c r="H86" s="80" t="str">
        <f t="shared" si="5"/>
        <v/>
      </c>
      <c r="I86" s="81"/>
      <c r="J86" s="82"/>
    </row>
    <row r="87" spans="2:11" ht="28.5" customHeight="1" x14ac:dyDescent="0.15">
      <c r="B87" s="34" t="str">
        <f t="shared" si="4"/>
        <v/>
      </c>
      <c r="C87" s="119" t="str">
        <f t="shared" si="4"/>
        <v/>
      </c>
      <c r="D87" s="120"/>
      <c r="E87" s="35" t="str">
        <f t="shared" si="5"/>
        <v/>
      </c>
      <c r="F87" s="37" t="str">
        <f t="shared" si="5"/>
        <v/>
      </c>
      <c r="G87" s="36" t="str">
        <f t="shared" si="5"/>
        <v/>
      </c>
      <c r="H87" s="80" t="str">
        <f t="shared" si="5"/>
        <v/>
      </c>
      <c r="I87" s="81"/>
      <c r="J87" s="82"/>
    </row>
    <row r="88" spans="2:11" ht="28.5" customHeight="1" x14ac:dyDescent="0.15">
      <c r="B88" s="34" t="str">
        <f t="shared" si="4"/>
        <v/>
      </c>
      <c r="C88" s="119" t="str">
        <f t="shared" si="4"/>
        <v/>
      </c>
      <c r="D88" s="120"/>
      <c r="E88" s="35" t="str">
        <f t="shared" si="5"/>
        <v/>
      </c>
      <c r="F88" s="37" t="str">
        <f t="shared" si="5"/>
        <v/>
      </c>
      <c r="G88" s="36" t="str">
        <f t="shared" si="5"/>
        <v/>
      </c>
      <c r="H88" s="80" t="str">
        <f t="shared" si="5"/>
        <v/>
      </c>
      <c r="I88" s="81"/>
      <c r="J88" s="82"/>
    </row>
    <row r="89" spans="2:11" ht="28.5" customHeight="1" x14ac:dyDescent="0.15">
      <c r="B89" s="34" t="str">
        <f t="shared" si="4"/>
        <v/>
      </c>
      <c r="C89" s="119" t="str">
        <f t="shared" si="4"/>
        <v/>
      </c>
      <c r="D89" s="120"/>
      <c r="E89" s="35" t="str">
        <f t="shared" si="5"/>
        <v/>
      </c>
      <c r="F89" s="37" t="str">
        <f t="shared" si="5"/>
        <v/>
      </c>
      <c r="G89" s="36" t="str">
        <f t="shared" si="5"/>
        <v/>
      </c>
      <c r="H89" s="80" t="str">
        <f t="shared" si="5"/>
        <v/>
      </c>
      <c r="I89" s="81"/>
      <c r="J89" s="82"/>
    </row>
    <row r="90" spans="2:11" ht="28.5" customHeight="1" x14ac:dyDescent="0.15">
      <c r="B90" s="34" t="str">
        <f t="shared" si="4"/>
        <v/>
      </c>
      <c r="C90" s="119" t="str">
        <f t="shared" si="4"/>
        <v/>
      </c>
      <c r="D90" s="120"/>
      <c r="E90" s="35" t="str">
        <f t="shared" si="5"/>
        <v/>
      </c>
      <c r="F90" s="37" t="str">
        <f t="shared" si="5"/>
        <v/>
      </c>
      <c r="G90" s="36" t="str">
        <f t="shared" si="5"/>
        <v/>
      </c>
      <c r="H90" s="80" t="str">
        <f t="shared" si="5"/>
        <v/>
      </c>
      <c r="I90" s="81"/>
      <c r="J90" s="82"/>
    </row>
    <row r="91" spans="2:11" ht="28.5" customHeight="1" x14ac:dyDescent="0.15">
      <c r="B91" s="34" t="str">
        <f t="shared" si="4"/>
        <v/>
      </c>
      <c r="C91" s="119" t="str">
        <f t="shared" si="4"/>
        <v/>
      </c>
      <c r="D91" s="120"/>
      <c r="E91" s="35" t="str">
        <f t="shared" si="5"/>
        <v/>
      </c>
      <c r="F91" s="37" t="str">
        <f t="shared" si="5"/>
        <v/>
      </c>
      <c r="G91" s="36" t="str">
        <f t="shared" si="5"/>
        <v/>
      </c>
      <c r="H91" s="80" t="str">
        <f t="shared" si="5"/>
        <v/>
      </c>
      <c r="I91" s="81"/>
      <c r="J91" s="82"/>
    </row>
    <row r="92" spans="2:11" ht="28.5" customHeight="1" x14ac:dyDescent="0.15">
      <c r="B92" s="34" t="str">
        <f t="shared" si="4"/>
        <v/>
      </c>
      <c r="C92" s="119" t="str">
        <f t="shared" si="4"/>
        <v/>
      </c>
      <c r="D92" s="120"/>
      <c r="E92" s="35" t="str">
        <f t="shared" si="5"/>
        <v/>
      </c>
      <c r="F92" s="37" t="str">
        <f t="shared" si="5"/>
        <v/>
      </c>
      <c r="G92" s="36" t="str">
        <f t="shared" si="5"/>
        <v/>
      </c>
      <c r="H92" s="80" t="str">
        <f t="shared" si="5"/>
        <v/>
      </c>
      <c r="I92" s="81"/>
      <c r="J92" s="82"/>
    </row>
    <row r="93" spans="2:11" ht="28.5" customHeight="1" x14ac:dyDescent="0.15">
      <c r="B93" s="34" t="str">
        <f>IF(B29&lt;&gt;"",B29,"")</f>
        <v/>
      </c>
      <c r="C93" s="119" t="str">
        <f>IF(C29&lt;&gt;"",C29,"")</f>
        <v/>
      </c>
      <c r="D93" s="120"/>
      <c r="E93" s="35" t="str">
        <f t="shared" ref="E93:H94" si="6">IF(E29&lt;&gt;"",E29,"")</f>
        <v/>
      </c>
      <c r="F93" s="37" t="str">
        <f t="shared" si="6"/>
        <v/>
      </c>
      <c r="G93" s="36" t="str">
        <f t="shared" si="6"/>
        <v/>
      </c>
      <c r="H93" s="80" t="str">
        <f t="shared" si="6"/>
        <v/>
      </c>
      <c r="I93" s="81"/>
      <c r="J93" s="82"/>
    </row>
    <row r="94" spans="2:11" ht="28.5" customHeight="1" thickBot="1" x14ac:dyDescent="0.2">
      <c r="B94" s="38" t="str">
        <f>IF(B30&lt;&gt;"",B30,"")</f>
        <v/>
      </c>
      <c r="C94" s="127" t="str">
        <f>IF(C30&lt;&gt;"",C30,"")</f>
        <v/>
      </c>
      <c r="D94" s="128"/>
      <c r="E94" s="39" t="str">
        <f t="shared" si="6"/>
        <v/>
      </c>
      <c r="F94" s="40" t="str">
        <f t="shared" si="6"/>
        <v/>
      </c>
      <c r="G94" s="41" t="str">
        <f t="shared" si="6"/>
        <v/>
      </c>
      <c r="H94" s="129" t="str">
        <f t="shared" si="6"/>
        <v/>
      </c>
      <c r="I94" s="130"/>
      <c r="J94" s="131"/>
    </row>
    <row r="95" spans="2:11" ht="22.5" customHeight="1" thickTop="1" x14ac:dyDescent="0.15">
      <c r="B95" s="132" t="s">
        <v>32</v>
      </c>
      <c r="C95" s="133"/>
      <c r="D95" s="133"/>
      <c r="E95" s="133"/>
      <c r="F95" s="133"/>
      <c r="G95" s="134"/>
      <c r="H95" s="135">
        <f>IF(H31&lt;&gt;"",H31,"")</f>
        <v>0</v>
      </c>
      <c r="I95" s="136"/>
      <c r="J95" s="137"/>
    </row>
    <row r="96" spans="2:11" ht="13.5" x14ac:dyDescent="0.15">
      <c r="K96" s="11" t="s">
        <v>30</v>
      </c>
    </row>
  </sheetData>
  <sheetProtection formatCells="0"/>
  <mergeCells count="162">
    <mergeCell ref="C87:D87"/>
    <mergeCell ref="H87:J87"/>
    <mergeCell ref="C88:D88"/>
    <mergeCell ref="H88:J88"/>
    <mergeCell ref="C89:D89"/>
    <mergeCell ref="H89:J89"/>
    <mergeCell ref="C84:D84"/>
    <mergeCell ref="H84:J84"/>
    <mergeCell ref="C85:D85"/>
    <mergeCell ref="H85:J85"/>
    <mergeCell ref="C86:D86"/>
    <mergeCell ref="H86:J86"/>
    <mergeCell ref="C94:D94"/>
    <mergeCell ref="H94:J94"/>
    <mergeCell ref="B95:G95"/>
    <mergeCell ref="H95:J95"/>
    <mergeCell ref="C90:D90"/>
    <mergeCell ref="H90:J90"/>
    <mergeCell ref="C91:D91"/>
    <mergeCell ref="H91:J91"/>
    <mergeCell ref="C92:D92"/>
    <mergeCell ref="H92:J92"/>
    <mergeCell ref="C93:D93"/>
    <mergeCell ref="H93:J93"/>
    <mergeCell ref="C82:D82"/>
    <mergeCell ref="H82:J82"/>
    <mergeCell ref="C83:D83"/>
    <mergeCell ref="H83:J83"/>
    <mergeCell ref="C78:D78"/>
    <mergeCell ref="H78:J78"/>
    <mergeCell ref="C79:D79"/>
    <mergeCell ref="H79:J79"/>
    <mergeCell ref="C80:D80"/>
    <mergeCell ref="H80:J80"/>
    <mergeCell ref="C81:D81"/>
    <mergeCell ref="H81:J81"/>
    <mergeCell ref="C75:D75"/>
    <mergeCell ref="E75:F75"/>
    <mergeCell ref="H75:J75"/>
    <mergeCell ref="C76:D76"/>
    <mergeCell ref="H76:J76"/>
    <mergeCell ref="C77:D77"/>
    <mergeCell ref="H77:J77"/>
    <mergeCell ref="H65:K65"/>
    <mergeCell ref="B66:J66"/>
    <mergeCell ref="G70:J70"/>
    <mergeCell ref="B72:C74"/>
    <mergeCell ref="D72:D74"/>
    <mergeCell ref="E74:G74"/>
    <mergeCell ref="H74:I74"/>
    <mergeCell ref="E72:G72"/>
    <mergeCell ref="E73:G73"/>
    <mergeCell ref="H72:J72"/>
    <mergeCell ref="H73:J73"/>
    <mergeCell ref="C61:D61"/>
    <mergeCell ref="H61:J61"/>
    <mergeCell ref="C62:D62"/>
    <mergeCell ref="H62:J62"/>
    <mergeCell ref="B63:G63"/>
    <mergeCell ref="H63:J63"/>
    <mergeCell ref="C58:D58"/>
    <mergeCell ref="H58:J58"/>
    <mergeCell ref="C59:D59"/>
    <mergeCell ref="H59:J59"/>
    <mergeCell ref="C60:D60"/>
    <mergeCell ref="H60:J60"/>
    <mergeCell ref="C55:D55"/>
    <mergeCell ref="H55:J55"/>
    <mergeCell ref="C56:D56"/>
    <mergeCell ref="H56:J56"/>
    <mergeCell ref="C57:D57"/>
    <mergeCell ref="H57:J57"/>
    <mergeCell ref="C52:D52"/>
    <mergeCell ref="H52:J52"/>
    <mergeCell ref="C53:D53"/>
    <mergeCell ref="H53:J53"/>
    <mergeCell ref="C54:D54"/>
    <mergeCell ref="H54:J54"/>
    <mergeCell ref="C49:D49"/>
    <mergeCell ref="H49:J49"/>
    <mergeCell ref="C50:D50"/>
    <mergeCell ref="H50:J50"/>
    <mergeCell ref="C51:D51"/>
    <mergeCell ref="H51:J51"/>
    <mergeCell ref="C46:D46"/>
    <mergeCell ref="H46:J46"/>
    <mergeCell ref="C47:D47"/>
    <mergeCell ref="H47:J47"/>
    <mergeCell ref="C48:D48"/>
    <mergeCell ref="H48:J48"/>
    <mergeCell ref="C43:D43"/>
    <mergeCell ref="E43:F43"/>
    <mergeCell ref="H43:J43"/>
    <mergeCell ref="C44:D44"/>
    <mergeCell ref="H44:J44"/>
    <mergeCell ref="C45:D45"/>
    <mergeCell ref="H45:J45"/>
    <mergeCell ref="H33:K33"/>
    <mergeCell ref="B34:J34"/>
    <mergeCell ref="G38:J38"/>
    <mergeCell ref="B40:C42"/>
    <mergeCell ref="D40:D42"/>
    <mergeCell ref="E40:G40"/>
    <mergeCell ref="E41:G41"/>
    <mergeCell ref="H40:J40"/>
    <mergeCell ref="H41:J41"/>
    <mergeCell ref="E42:G42"/>
    <mergeCell ref="H42:I42"/>
    <mergeCell ref="C29:D29"/>
    <mergeCell ref="H29:J29"/>
    <mergeCell ref="C30:D30"/>
    <mergeCell ref="H30:J30"/>
    <mergeCell ref="B31:G31"/>
    <mergeCell ref="H31:J31"/>
    <mergeCell ref="C26:D26"/>
    <mergeCell ref="H26:J26"/>
    <mergeCell ref="C27:D27"/>
    <mergeCell ref="H27:J27"/>
    <mergeCell ref="C28:D28"/>
    <mergeCell ref="H28:J28"/>
    <mergeCell ref="C23:D23"/>
    <mergeCell ref="H23:J23"/>
    <mergeCell ref="C24:D24"/>
    <mergeCell ref="H24:J24"/>
    <mergeCell ref="C25:D25"/>
    <mergeCell ref="H25:J25"/>
    <mergeCell ref="C20:D20"/>
    <mergeCell ref="H20:J20"/>
    <mergeCell ref="C21:D21"/>
    <mergeCell ref="H21:J21"/>
    <mergeCell ref="C22:D22"/>
    <mergeCell ref="H22:J22"/>
    <mergeCell ref="C17:D17"/>
    <mergeCell ref="H17:J17"/>
    <mergeCell ref="C18:D18"/>
    <mergeCell ref="H18:J18"/>
    <mergeCell ref="C19:D19"/>
    <mergeCell ref="H19:J19"/>
    <mergeCell ref="C14:D14"/>
    <mergeCell ref="H14:J14"/>
    <mergeCell ref="C15:D15"/>
    <mergeCell ref="H15:J15"/>
    <mergeCell ref="C16:D16"/>
    <mergeCell ref="H16:J16"/>
    <mergeCell ref="C11:D11"/>
    <mergeCell ref="E11:F11"/>
    <mergeCell ref="H11:J11"/>
    <mergeCell ref="C12:D12"/>
    <mergeCell ref="H12:J12"/>
    <mergeCell ref="C13:D13"/>
    <mergeCell ref="H13:J13"/>
    <mergeCell ref="H1:K1"/>
    <mergeCell ref="B2:J2"/>
    <mergeCell ref="G6:J6"/>
    <mergeCell ref="B8:C10"/>
    <mergeCell ref="D8:D10"/>
    <mergeCell ref="E8:G8"/>
    <mergeCell ref="E9:G9"/>
    <mergeCell ref="H8:J8"/>
    <mergeCell ref="H9:J9"/>
    <mergeCell ref="E10:G10"/>
    <mergeCell ref="H10:I10"/>
  </mergeCells>
  <phoneticPr fontId="7"/>
  <printOptions horizontalCentered="1"/>
  <pageMargins left="0.23622047244094491" right="0.23622047244094491" top="0.74803149606299213" bottom="0.74803149606299213" header="0.31496062992125984" footer="0.31496062992125984"/>
  <pageSetup paperSize="9" orientation="portrait" r:id="rId1"/>
  <headerFooter>
    <oddHeader>&amp;L&amp;"ＭＳ Ｐ明朝,標準"&amp;14(株)青山工務店 御中</oddHeader>
    <oddFooter xml:space="preserve">&amp;C&amp;G
</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K96"/>
  <sheetViews>
    <sheetView zoomScale="90" zoomScaleNormal="90" workbookViewId="0"/>
  </sheetViews>
  <sheetFormatPr defaultRowHeight="18.75" customHeight="1" x14ac:dyDescent="0.15"/>
  <cols>
    <col min="1" max="1" width="4.875" style="2" customWidth="1"/>
    <col min="2" max="2" width="7" style="2" customWidth="1"/>
    <col min="3" max="3" width="4.875" style="2" customWidth="1"/>
    <col min="4" max="4" width="37.625" style="2" customWidth="1"/>
    <col min="5" max="5" width="5.25" style="2" customWidth="1"/>
    <col min="6" max="6" width="4.5" style="2" customWidth="1"/>
    <col min="7" max="7" width="15" style="2" customWidth="1"/>
    <col min="8" max="8" width="2.625" style="2" customWidth="1"/>
    <col min="9" max="9" width="2.75" style="2" customWidth="1"/>
    <col min="10" max="10" width="10.125" style="2" customWidth="1"/>
    <col min="11" max="11" width="4.875" style="2" customWidth="1"/>
    <col min="12" max="16384" width="9" style="2"/>
  </cols>
  <sheetData>
    <row r="1" spans="1:11" ht="13.5" x14ac:dyDescent="0.15">
      <c r="A1" s="1"/>
      <c r="H1" s="83">
        <f>表紙!H1</f>
        <v>43739</v>
      </c>
      <c r="I1" s="83"/>
      <c r="J1" s="83"/>
      <c r="K1" s="83"/>
    </row>
    <row r="2" spans="1:11" ht="24" x14ac:dyDescent="0.25">
      <c r="B2" s="75" t="s">
        <v>24</v>
      </c>
      <c r="C2" s="75"/>
      <c r="D2" s="75"/>
      <c r="E2" s="75"/>
      <c r="F2" s="75"/>
      <c r="G2" s="75"/>
      <c r="H2" s="75"/>
      <c r="I2" s="75"/>
      <c r="J2" s="75"/>
    </row>
    <row r="3" spans="1:11" ht="17.25" customHeight="1" x14ac:dyDescent="0.15">
      <c r="B3" s="7"/>
      <c r="C3" s="7"/>
      <c r="D3" s="7"/>
      <c r="E3" s="7"/>
      <c r="F3" s="7"/>
      <c r="G3" s="7"/>
      <c r="H3" s="7"/>
    </row>
    <row r="4" spans="1:11" ht="17.25" customHeight="1" x14ac:dyDescent="0.15">
      <c r="B4" s="26"/>
      <c r="C4" s="7"/>
      <c r="D4" s="7"/>
      <c r="E4" s="7"/>
      <c r="F4" s="7"/>
      <c r="G4" s="7"/>
      <c r="H4" s="7"/>
    </row>
    <row r="5" spans="1:11" ht="17.25" customHeight="1" x14ac:dyDescent="0.15">
      <c r="B5" s="26"/>
      <c r="C5" s="7"/>
      <c r="D5" s="7"/>
      <c r="E5" s="7"/>
      <c r="F5" s="9"/>
      <c r="G5" s="7"/>
      <c r="H5" s="7"/>
    </row>
    <row r="6" spans="1:11" ht="24.75" customHeight="1" x14ac:dyDescent="0.15">
      <c r="F6" s="10" t="s">
        <v>18</v>
      </c>
      <c r="G6" s="126" t="str">
        <f>No.1!G6</f>
        <v>○○建設</v>
      </c>
      <c r="H6" s="126"/>
      <c r="I6" s="126"/>
      <c r="J6" s="126"/>
      <c r="K6" s="8"/>
    </row>
    <row r="7" spans="1:11" ht="22.5" customHeight="1" x14ac:dyDescent="0.15">
      <c r="B7" s="2" t="str">
        <f ca="1">MID(CELL("filename",$A$1),FIND("]",CELL("filename",$A$1))+1,31)</f>
        <v>No.4</v>
      </c>
    </row>
    <row r="8" spans="1:11" ht="21.75" customHeight="1" x14ac:dyDescent="0.15">
      <c r="B8" s="87" t="s">
        <v>16</v>
      </c>
      <c r="C8" s="88"/>
      <c r="D8" s="84"/>
      <c r="E8" s="105" t="s">
        <v>8</v>
      </c>
      <c r="F8" s="106"/>
      <c r="G8" s="107"/>
      <c r="H8" s="139"/>
      <c r="I8" s="139"/>
      <c r="J8" s="140"/>
    </row>
    <row r="9" spans="1:11" ht="21.75" customHeight="1" x14ac:dyDescent="0.15">
      <c r="B9" s="89"/>
      <c r="C9" s="90"/>
      <c r="D9" s="85"/>
      <c r="E9" s="108" t="s">
        <v>9</v>
      </c>
      <c r="F9" s="109"/>
      <c r="G9" s="110"/>
      <c r="H9" s="139"/>
      <c r="I9" s="139"/>
      <c r="J9" s="140"/>
    </row>
    <row r="10" spans="1:11" ht="21.75" customHeight="1" x14ac:dyDescent="0.15">
      <c r="B10" s="91"/>
      <c r="C10" s="92"/>
      <c r="D10" s="86"/>
      <c r="E10" s="113" t="s">
        <v>10</v>
      </c>
      <c r="F10" s="114"/>
      <c r="G10" s="114"/>
      <c r="H10" s="115"/>
      <c r="I10" s="115"/>
      <c r="J10" s="27" t="s">
        <v>11</v>
      </c>
    </row>
    <row r="11" spans="1:11" ht="21.75" customHeight="1" x14ac:dyDescent="0.15">
      <c r="B11" s="28" t="s">
        <v>25</v>
      </c>
      <c r="C11" s="93" t="s">
        <v>28</v>
      </c>
      <c r="D11" s="94"/>
      <c r="E11" s="95" t="s">
        <v>14</v>
      </c>
      <c r="F11" s="96"/>
      <c r="G11" s="29" t="s">
        <v>15</v>
      </c>
      <c r="H11" s="97" t="s">
        <v>1</v>
      </c>
      <c r="I11" s="98"/>
      <c r="J11" s="99"/>
    </row>
    <row r="12" spans="1:11" ht="28.5" customHeight="1" x14ac:dyDescent="0.15">
      <c r="B12" s="44"/>
      <c r="C12" s="103"/>
      <c r="D12" s="104"/>
      <c r="E12" s="45"/>
      <c r="F12" s="46"/>
      <c r="G12" s="47"/>
      <c r="H12" s="100" t="str">
        <f>IF(E12&lt;&gt;"",ROUNDDOWN(E12*G12,0),"")</f>
        <v/>
      </c>
      <c r="I12" s="101"/>
      <c r="J12" s="102"/>
    </row>
    <row r="13" spans="1:11" ht="28.5" customHeight="1" x14ac:dyDescent="0.15">
      <c r="B13" s="48"/>
      <c r="C13" s="76"/>
      <c r="D13" s="77"/>
      <c r="E13" s="49"/>
      <c r="F13" s="51"/>
      <c r="G13" s="50"/>
      <c r="H13" s="80" t="str">
        <f t="shared" ref="H13:H30" si="0">IF(E13&lt;&gt;"",ROUNDDOWN(E13*G13,0),"")</f>
        <v/>
      </c>
      <c r="I13" s="81"/>
      <c r="J13" s="82"/>
    </row>
    <row r="14" spans="1:11" ht="28.5" customHeight="1" x14ac:dyDescent="0.15">
      <c r="B14" s="48"/>
      <c r="C14" s="76"/>
      <c r="D14" s="77"/>
      <c r="E14" s="49"/>
      <c r="F14" s="46"/>
      <c r="G14" s="50"/>
      <c r="H14" s="80" t="str">
        <f t="shared" si="0"/>
        <v/>
      </c>
      <c r="I14" s="81"/>
      <c r="J14" s="82"/>
    </row>
    <row r="15" spans="1:11" ht="28.5" customHeight="1" x14ac:dyDescent="0.15">
      <c r="B15" s="48"/>
      <c r="C15" s="76"/>
      <c r="D15" s="77"/>
      <c r="E15" s="49"/>
      <c r="F15" s="51"/>
      <c r="G15" s="50"/>
      <c r="H15" s="80" t="str">
        <f t="shared" si="0"/>
        <v/>
      </c>
      <c r="I15" s="81"/>
      <c r="J15" s="82"/>
    </row>
    <row r="16" spans="1:11" ht="28.5" customHeight="1" x14ac:dyDescent="0.15">
      <c r="B16" s="48"/>
      <c r="C16" s="76"/>
      <c r="D16" s="77"/>
      <c r="E16" s="49"/>
      <c r="F16" s="51"/>
      <c r="G16" s="50"/>
      <c r="H16" s="80" t="str">
        <f t="shared" si="0"/>
        <v/>
      </c>
      <c r="I16" s="81"/>
      <c r="J16" s="82"/>
    </row>
    <row r="17" spans="2:11" ht="28.5" customHeight="1" x14ac:dyDescent="0.15">
      <c r="B17" s="48"/>
      <c r="C17" s="76"/>
      <c r="D17" s="77"/>
      <c r="E17" s="49"/>
      <c r="F17" s="51"/>
      <c r="G17" s="50"/>
      <c r="H17" s="80" t="str">
        <f t="shared" si="0"/>
        <v/>
      </c>
      <c r="I17" s="81"/>
      <c r="J17" s="82"/>
    </row>
    <row r="18" spans="2:11" ht="28.5" customHeight="1" x14ac:dyDescent="0.15">
      <c r="B18" s="48"/>
      <c r="C18" s="76"/>
      <c r="D18" s="77"/>
      <c r="E18" s="49"/>
      <c r="F18" s="51"/>
      <c r="G18" s="50"/>
      <c r="H18" s="80" t="str">
        <f t="shared" si="0"/>
        <v/>
      </c>
      <c r="I18" s="81"/>
      <c r="J18" s="82"/>
    </row>
    <row r="19" spans="2:11" ht="28.5" customHeight="1" x14ac:dyDescent="0.15">
      <c r="B19" s="48"/>
      <c r="C19" s="76"/>
      <c r="D19" s="77"/>
      <c r="E19" s="49"/>
      <c r="F19" s="51"/>
      <c r="G19" s="50"/>
      <c r="H19" s="80" t="str">
        <f t="shared" si="0"/>
        <v/>
      </c>
      <c r="I19" s="81"/>
      <c r="J19" s="82"/>
    </row>
    <row r="20" spans="2:11" ht="28.5" customHeight="1" x14ac:dyDescent="0.15">
      <c r="B20" s="48"/>
      <c r="C20" s="76"/>
      <c r="D20" s="77"/>
      <c r="E20" s="49"/>
      <c r="F20" s="51"/>
      <c r="G20" s="50"/>
      <c r="H20" s="80" t="str">
        <f t="shared" si="0"/>
        <v/>
      </c>
      <c r="I20" s="81"/>
      <c r="J20" s="82"/>
    </row>
    <row r="21" spans="2:11" ht="28.5" customHeight="1" x14ac:dyDescent="0.15">
      <c r="B21" s="48"/>
      <c r="C21" s="76"/>
      <c r="D21" s="77"/>
      <c r="E21" s="49"/>
      <c r="F21" s="51"/>
      <c r="G21" s="50"/>
      <c r="H21" s="80" t="str">
        <f t="shared" si="0"/>
        <v/>
      </c>
      <c r="I21" s="81"/>
      <c r="J21" s="82"/>
    </row>
    <row r="22" spans="2:11" ht="28.5" customHeight="1" x14ac:dyDescent="0.15">
      <c r="B22" s="48"/>
      <c r="C22" s="76"/>
      <c r="D22" s="77"/>
      <c r="E22" s="49"/>
      <c r="F22" s="51"/>
      <c r="G22" s="50"/>
      <c r="H22" s="80" t="str">
        <f t="shared" si="0"/>
        <v/>
      </c>
      <c r="I22" s="81"/>
      <c r="J22" s="82"/>
    </row>
    <row r="23" spans="2:11" ht="28.5" customHeight="1" x14ac:dyDescent="0.15">
      <c r="B23" s="48"/>
      <c r="C23" s="76"/>
      <c r="D23" s="77"/>
      <c r="E23" s="49"/>
      <c r="F23" s="51"/>
      <c r="G23" s="50"/>
      <c r="H23" s="80" t="str">
        <f t="shared" si="0"/>
        <v/>
      </c>
      <c r="I23" s="81"/>
      <c r="J23" s="82"/>
    </row>
    <row r="24" spans="2:11" ht="28.5" customHeight="1" x14ac:dyDescent="0.15">
      <c r="B24" s="48"/>
      <c r="C24" s="76"/>
      <c r="D24" s="77"/>
      <c r="E24" s="49"/>
      <c r="F24" s="51"/>
      <c r="G24" s="50"/>
      <c r="H24" s="80" t="str">
        <f t="shared" si="0"/>
        <v/>
      </c>
      <c r="I24" s="81"/>
      <c r="J24" s="82"/>
    </row>
    <row r="25" spans="2:11" ht="28.5" customHeight="1" x14ac:dyDescent="0.15">
      <c r="B25" s="48"/>
      <c r="C25" s="76"/>
      <c r="D25" s="77"/>
      <c r="E25" s="49"/>
      <c r="F25" s="51"/>
      <c r="G25" s="50"/>
      <c r="H25" s="80" t="str">
        <f t="shared" si="0"/>
        <v/>
      </c>
      <c r="I25" s="81"/>
      <c r="J25" s="82"/>
    </row>
    <row r="26" spans="2:11" ht="28.5" customHeight="1" x14ac:dyDescent="0.15">
      <c r="B26" s="48"/>
      <c r="C26" s="76"/>
      <c r="D26" s="77"/>
      <c r="E26" s="49"/>
      <c r="F26" s="51"/>
      <c r="G26" s="50"/>
      <c r="H26" s="80" t="str">
        <f t="shared" si="0"/>
        <v/>
      </c>
      <c r="I26" s="81"/>
      <c r="J26" s="82"/>
    </row>
    <row r="27" spans="2:11" ht="28.5" customHeight="1" x14ac:dyDescent="0.15">
      <c r="B27" s="48"/>
      <c r="C27" s="76"/>
      <c r="D27" s="77"/>
      <c r="E27" s="49"/>
      <c r="F27" s="51"/>
      <c r="G27" s="50"/>
      <c r="H27" s="80" t="str">
        <f t="shared" si="0"/>
        <v/>
      </c>
      <c r="I27" s="81"/>
      <c r="J27" s="82"/>
    </row>
    <row r="28" spans="2:11" ht="28.5" customHeight="1" x14ac:dyDescent="0.15">
      <c r="B28" s="48"/>
      <c r="C28" s="76"/>
      <c r="D28" s="77"/>
      <c r="E28" s="49"/>
      <c r="F28" s="51"/>
      <c r="G28" s="50"/>
      <c r="H28" s="80" t="str">
        <f t="shared" si="0"/>
        <v/>
      </c>
      <c r="I28" s="81"/>
      <c r="J28" s="82"/>
    </row>
    <row r="29" spans="2:11" ht="28.5" customHeight="1" x14ac:dyDescent="0.15">
      <c r="B29" s="48"/>
      <c r="C29" s="76"/>
      <c r="D29" s="77"/>
      <c r="E29" s="49"/>
      <c r="F29" s="51"/>
      <c r="G29" s="50"/>
      <c r="H29" s="80" t="str">
        <f t="shared" si="0"/>
        <v/>
      </c>
      <c r="I29" s="81"/>
      <c r="J29" s="82"/>
    </row>
    <row r="30" spans="2:11" ht="28.5" customHeight="1" thickBot="1" x14ac:dyDescent="0.2">
      <c r="B30" s="52"/>
      <c r="C30" s="78"/>
      <c r="D30" s="79"/>
      <c r="E30" s="53"/>
      <c r="F30" s="54"/>
      <c r="G30" s="55"/>
      <c r="H30" s="129" t="str">
        <f t="shared" si="0"/>
        <v/>
      </c>
      <c r="I30" s="130"/>
      <c r="J30" s="131"/>
    </row>
    <row r="31" spans="2:11" ht="22.5" customHeight="1" thickTop="1" x14ac:dyDescent="0.15">
      <c r="B31" s="132" t="s">
        <v>12</v>
      </c>
      <c r="C31" s="133"/>
      <c r="D31" s="133"/>
      <c r="E31" s="133"/>
      <c r="F31" s="133"/>
      <c r="G31" s="134"/>
      <c r="H31" s="135">
        <f>SUM(H12:J30)</f>
        <v>0</v>
      </c>
      <c r="I31" s="136"/>
      <c r="J31" s="137"/>
    </row>
    <row r="32" spans="2:11" ht="14.25" x14ac:dyDescent="0.15">
      <c r="B32" s="42"/>
      <c r="C32" s="42"/>
      <c r="D32" s="42"/>
      <c r="E32" s="42"/>
      <c r="F32" s="42"/>
      <c r="G32" s="42"/>
      <c r="H32" s="43"/>
      <c r="I32" s="43"/>
      <c r="J32" s="43"/>
      <c r="K32" s="11" t="s">
        <v>29</v>
      </c>
    </row>
    <row r="33" spans="1:11" ht="13.5" x14ac:dyDescent="0.15">
      <c r="A33" s="1"/>
      <c r="H33" s="83">
        <f>H1</f>
        <v>43739</v>
      </c>
      <c r="I33" s="83"/>
      <c r="J33" s="83"/>
      <c r="K33" s="83"/>
    </row>
    <row r="34" spans="1:11" ht="24" x14ac:dyDescent="0.25">
      <c r="B34" s="75" t="s">
        <v>24</v>
      </c>
      <c r="C34" s="75"/>
      <c r="D34" s="75"/>
      <c r="E34" s="75"/>
      <c r="F34" s="75"/>
      <c r="G34" s="75"/>
      <c r="H34" s="75"/>
      <c r="I34" s="75"/>
      <c r="J34" s="75"/>
    </row>
    <row r="35" spans="1:11" ht="17.25" customHeight="1" x14ac:dyDescent="0.15">
      <c r="B35" s="7"/>
      <c r="C35" s="7"/>
      <c r="D35" s="7"/>
      <c r="E35" s="7"/>
      <c r="F35" s="7"/>
      <c r="G35" s="7"/>
      <c r="H35" s="7"/>
    </row>
    <row r="36" spans="1:11" ht="17.25" customHeight="1" x14ac:dyDescent="0.15">
      <c r="B36" s="26"/>
      <c r="C36" s="7"/>
      <c r="D36" s="7"/>
      <c r="E36" s="7"/>
      <c r="F36" s="7"/>
      <c r="G36" s="7"/>
      <c r="H36" s="7"/>
    </row>
    <row r="37" spans="1:11" ht="17.25" customHeight="1" x14ac:dyDescent="0.15">
      <c r="B37" s="26"/>
      <c r="C37" s="7"/>
      <c r="D37" s="7"/>
      <c r="E37" s="7"/>
      <c r="F37" s="9"/>
      <c r="G37" s="7"/>
      <c r="H37" s="7"/>
    </row>
    <row r="38" spans="1:11" ht="24.75" customHeight="1" x14ac:dyDescent="0.15">
      <c r="F38" s="10" t="s">
        <v>18</v>
      </c>
      <c r="G38" s="126" t="str">
        <f>G6</f>
        <v>○○建設</v>
      </c>
      <c r="H38" s="126"/>
      <c r="I38" s="126"/>
      <c r="J38" s="126"/>
      <c r="K38" s="8"/>
    </row>
    <row r="39" spans="1:11" ht="22.5" customHeight="1" x14ac:dyDescent="0.15">
      <c r="B39" s="2" t="str">
        <f ca="1">B7</f>
        <v>No.4</v>
      </c>
    </row>
    <row r="40" spans="1:11" ht="21.75" customHeight="1" x14ac:dyDescent="0.15">
      <c r="B40" s="87" t="s">
        <v>16</v>
      </c>
      <c r="C40" s="88"/>
      <c r="D40" s="121" t="str">
        <f>IF(D8&lt;&gt;"",D8,"")</f>
        <v/>
      </c>
      <c r="E40" s="105" t="s">
        <v>8</v>
      </c>
      <c r="F40" s="106"/>
      <c r="G40" s="107"/>
      <c r="H40" s="124" t="str">
        <f>IF(I8&lt;&gt;"",I8,"")</f>
        <v/>
      </c>
      <c r="I40" s="124"/>
      <c r="J40" s="125"/>
    </row>
    <row r="41" spans="1:11" ht="21.75" customHeight="1" x14ac:dyDescent="0.15">
      <c r="B41" s="89"/>
      <c r="C41" s="90"/>
      <c r="D41" s="122"/>
      <c r="E41" s="108" t="s">
        <v>9</v>
      </c>
      <c r="F41" s="109"/>
      <c r="G41" s="110"/>
      <c r="H41" s="124" t="str">
        <f>IF(I9&lt;&gt;"",I9,"")</f>
        <v/>
      </c>
      <c r="I41" s="124"/>
      <c r="J41" s="125"/>
    </row>
    <row r="42" spans="1:11" ht="21.75" customHeight="1" x14ac:dyDescent="0.15">
      <c r="B42" s="91"/>
      <c r="C42" s="92"/>
      <c r="D42" s="123"/>
      <c r="E42" s="113" t="s">
        <v>10</v>
      </c>
      <c r="F42" s="114"/>
      <c r="G42" s="114"/>
      <c r="H42" s="115" t="str">
        <f>IF(I10&lt;&gt;"",I10,"")</f>
        <v/>
      </c>
      <c r="I42" s="115"/>
      <c r="J42" s="27" t="s">
        <v>11</v>
      </c>
    </row>
    <row r="43" spans="1:11" ht="21.75" customHeight="1" x14ac:dyDescent="0.15">
      <c r="B43" s="28" t="s">
        <v>25</v>
      </c>
      <c r="C43" s="93" t="s">
        <v>28</v>
      </c>
      <c r="D43" s="94"/>
      <c r="E43" s="95" t="s">
        <v>14</v>
      </c>
      <c r="F43" s="96"/>
      <c r="G43" s="29" t="s">
        <v>15</v>
      </c>
      <c r="H43" s="97" t="s">
        <v>1</v>
      </c>
      <c r="I43" s="98"/>
      <c r="J43" s="99"/>
    </row>
    <row r="44" spans="1:11" ht="28.5" customHeight="1" x14ac:dyDescent="0.15">
      <c r="B44" s="30" t="str">
        <f>IF(B12&lt;&gt;"",B12,"")</f>
        <v/>
      </c>
      <c r="C44" s="117" t="str">
        <f>IF(C12&lt;&gt;"",C12,"")</f>
        <v/>
      </c>
      <c r="D44" s="118"/>
      <c r="E44" s="31" t="str">
        <f>IF(E12&lt;&gt;"",E12,"")</f>
        <v/>
      </c>
      <c r="F44" s="32" t="str">
        <f>IF(F12&lt;&gt;"",F12,"")</f>
        <v/>
      </c>
      <c r="G44" s="33" t="str">
        <f>IF(G12&lt;&gt;"",G12,"")</f>
        <v/>
      </c>
      <c r="H44" s="100" t="str">
        <f>IF(H12&lt;&gt;"",H12,"")</f>
        <v/>
      </c>
      <c r="I44" s="101"/>
      <c r="J44" s="102"/>
    </row>
    <row r="45" spans="1:11" ht="28.5" customHeight="1" x14ac:dyDescent="0.15">
      <c r="B45" s="34" t="str">
        <f t="shared" ref="B45:C60" si="1">IF(B13&lt;&gt;"",B13,"")</f>
        <v/>
      </c>
      <c r="C45" s="119" t="str">
        <f t="shared" si="1"/>
        <v/>
      </c>
      <c r="D45" s="120"/>
      <c r="E45" s="35" t="str">
        <f t="shared" ref="E45:H60" si="2">IF(E13&lt;&gt;"",E13,"")</f>
        <v/>
      </c>
      <c r="F45" s="37" t="str">
        <f t="shared" si="2"/>
        <v/>
      </c>
      <c r="G45" s="36" t="str">
        <f t="shared" si="2"/>
        <v/>
      </c>
      <c r="H45" s="80" t="str">
        <f t="shared" si="2"/>
        <v/>
      </c>
      <c r="I45" s="81"/>
      <c r="J45" s="82"/>
    </row>
    <row r="46" spans="1:11" ht="28.5" customHeight="1" x14ac:dyDescent="0.15">
      <c r="B46" s="34" t="str">
        <f t="shared" si="1"/>
        <v/>
      </c>
      <c r="C46" s="119" t="str">
        <f t="shared" si="1"/>
        <v/>
      </c>
      <c r="D46" s="120"/>
      <c r="E46" s="35" t="str">
        <f t="shared" si="2"/>
        <v/>
      </c>
      <c r="F46" s="37" t="str">
        <f t="shared" si="2"/>
        <v/>
      </c>
      <c r="G46" s="36" t="str">
        <f t="shared" si="2"/>
        <v/>
      </c>
      <c r="H46" s="80" t="str">
        <f t="shared" si="2"/>
        <v/>
      </c>
      <c r="I46" s="81"/>
      <c r="J46" s="82"/>
    </row>
    <row r="47" spans="1:11" ht="28.5" customHeight="1" x14ac:dyDescent="0.15">
      <c r="B47" s="34" t="str">
        <f t="shared" si="1"/>
        <v/>
      </c>
      <c r="C47" s="119" t="str">
        <f t="shared" si="1"/>
        <v/>
      </c>
      <c r="D47" s="120"/>
      <c r="E47" s="35" t="str">
        <f t="shared" si="2"/>
        <v/>
      </c>
      <c r="F47" s="37" t="str">
        <f t="shared" si="2"/>
        <v/>
      </c>
      <c r="G47" s="36" t="str">
        <f t="shared" si="2"/>
        <v/>
      </c>
      <c r="H47" s="80" t="str">
        <f t="shared" si="2"/>
        <v/>
      </c>
      <c r="I47" s="81"/>
      <c r="J47" s="82"/>
    </row>
    <row r="48" spans="1:11" ht="28.5" customHeight="1" x14ac:dyDescent="0.15">
      <c r="B48" s="34" t="str">
        <f t="shared" si="1"/>
        <v/>
      </c>
      <c r="C48" s="119" t="str">
        <f t="shared" si="1"/>
        <v/>
      </c>
      <c r="D48" s="120"/>
      <c r="E48" s="35" t="str">
        <f t="shared" si="2"/>
        <v/>
      </c>
      <c r="F48" s="37" t="str">
        <f t="shared" si="2"/>
        <v/>
      </c>
      <c r="G48" s="36" t="str">
        <f t="shared" si="2"/>
        <v/>
      </c>
      <c r="H48" s="80" t="str">
        <f t="shared" si="2"/>
        <v/>
      </c>
      <c r="I48" s="81"/>
      <c r="J48" s="82"/>
    </row>
    <row r="49" spans="2:11" ht="28.5" customHeight="1" x14ac:dyDescent="0.15">
      <c r="B49" s="34" t="str">
        <f t="shared" si="1"/>
        <v/>
      </c>
      <c r="C49" s="119" t="str">
        <f t="shared" si="1"/>
        <v/>
      </c>
      <c r="D49" s="120"/>
      <c r="E49" s="35" t="str">
        <f t="shared" si="2"/>
        <v/>
      </c>
      <c r="F49" s="37" t="str">
        <f t="shared" si="2"/>
        <v/>
      </c>
      <c r="G49" s="36" t="str">
        <f t="shared" si="2"/>
        <v/>
      </c>
      <c r="H49" s="80" t="str">
        <f t="shared" si="2"/>
        <v/>
      </c>
      <c r="I49" s="81"/>
      <c r="J49" s="82"/>
    </row>
    <row r="50" spans="2:11" ht="28.5" customHeight="1" x14ac:dyDescent="0.15">
      <c r="B50" s="34" t="str">
        <f t="shared" si="1"/>
        <v/>
      </c>
      <c r="C50" s="119" t="str">
        <f t="shared" si="1"/>
        <v/>
      </c>
      <c r="D50" s="120"/>
      <c r="E50" s="35" t="str">
        <f t="shared" si="2"/>
        <v/>
      </c>
      <c r="F50" s="37" t="str">
        <f t="shared" si="2"/>
        <v/>
      </c>
      <c r="G50" s="36" t="str">
        <f t="shared" si="2"/>
        <v/>
      </c>
      <c r="H50" s="80" t="str">
        <f t="shared" si="2"/>
        <v/>
      </c>
      <c r="I50" s="81"/>
      <c r="J50" s="82"/>
    </row>
    <row r="51" spans="2:11" ht="28.5" customHeight="1" x14ac:dyDescent="0.15">
      <c r="B51" s="34" t="str">
        <f t="shared" si="1"/>
        <v/>
      </c>
      <c r="C51" s="119" t="str">
        <f t="shared" si="1"/>
        <v/>
      </c>
      <c r="D51" s="120"/>
      <c r="E51" s="35" t="str">
        <f t="shared" si="2"/>
        <v/>
      </c>
      <c r="F51" s="37" t="str">
        <f t="shared" si="2"/>
        <v/>
      </c>
      <c r="G51" s="36" t="str">
        <f t="shared" si="2"/>
        <v/>
      </c>
      <c r="H51" s="80" t="str">
        <f t="shared" si="2"/>
        <v/>
      </c>
      <c r="I51" s="81"/>
      <c r="J51" s="82"/>
    </row>
    <row r="52" spans="2:11" ht="28.5" customHeight="1" x14ac:dyDescent="0.15">
      <c r="B52" s="34" t="str">
        <f t="shared" si="1"/>
        <v/>
      </c>
      <c r="C52" s="119" t="str">
        <f t="shared" si="1"/>
        <v/>
      </c>
      <c r="D52" s="120"/>
      <c r="E52" s="35" t="str">
        <f t="shared" si="2"/>
        <v/>
      </c>
      <c r="F52" s="37" t="str">
        <f t="shared" si="2"/>
        <v/>
      </c>
      <c r="G52" s="36" t="str">
        <f t="shared" si="2"/>
        <v/>
      </c>
      <c r="H52" s="80" t="str">
        <f t="shared" si="2"/>
        <v/>
      </c>
      <c r="I52" s="81"/>
      <c r="J52" s="82"/>
    </row>
    <row r="53" spans="2:11" ht="28.5" customHeight="1" x14ac:dyDescent="0.15">
      <c r="B53" s="34" t="str">
        <f t="shared" si="1"/>
        <v/>
      </c>
      <c r="C53" s="119" t="str">
        <f t="shared" si="1"/>
        <v/>
      </c>
      <c r="D53" s="120"/>
      <c r="E53" s="35" t="str">
        <f t="shared" si="2"/>
        <v/>
      </c>
      <c r="F53" s="37" t="str">
        <f t="shared" si="2"/>
        <v/>
      </c>
      <c r="G53" s="36" t="str">
        <f t="shared" si="2"/>
        <v/>
      </c>
      <c r="H53" s="80" t="str">
        <f t="shared" si="2"/>
        <v/>
      </c>
      <c r="I53" s="81"/>
      <c r="J53" s="82"/>
    </row>
    <row r="54" spans="2:11" ht="28.5" customHeight="1" x14ac:dyDescent="0.15">
      <c r="B54" s="34" t="str">
        <f t="shared" si="1"/>
        <v/>
      </c>
      <c r="C54" s="119" t="str">
        <f t="shared" si="1"/>
        <v/>
      </c>
      <c r="D54" s="120"/>
      <c r="E54" s="35" t="str">
        <f t="shared" si="2"/>
        <v/>
      </c>
      <c r="F54" s="37" t="str">
        <f t="shared" si="2"/>
        <v/>
      </c>
      <c r="G54" s="36" t="str">
        <f t="shared" si="2"/>
        <v/>
      </c>
      <c r="H54" s="80" t="str">
        <f t="shared" si="2"/>
        <v/>
      </c>
      <c r="I54" s="81"/>
      <c r="J54" s="82"/>
    </row>
    <row r="55" spans="2:11" ht="28.5" customHeight="1" x14ac:dyDescent="0.15">
      <c r="B55" s="34" t="str">
        <f t="shared" si="1"/>
        <v/>
      </c>
      <c r="C55" s="119" t="str">
        <f t="shared" si="1"/>
        <v/>
      </c>
      <c r="D55" s="120"/>
      <c r="E55" s="35" t="str">
        <f t="shared" si="2"/>
        <v/>
      </c>
      <c r="F55" s="37" t="str">
        <f t="shared" si="2"/>
        <v/>
      </c>
      <c r="G55" s="36" t="str">
        <f t="shared" si="2"/>
        <v/>
      </c>
      <c r="H55" s="80" t="str">
        <f t="shared" si="2"/>
        <v/>
      </c>
      <c r="I55" s="81"/>
      <c r="J55" s="82"/>
    </row>
    <row r="56" spans="2:11" ht="28.5" customHeight="1" x14ac:dyDescent="0.15">
      <c r="B56" s="34" t="str">
        <f t="shared" si="1"/>
        <v/>
      </c>
      <c r="C56" s="119" t="str">
        <f t="shared" si="1"/>
        <v/>
      </c>
      <c r="D56" s="120"/>
      <c r="E56" s="35" t="str">
        <f t="shared" si="2"/>
        <v/>
      </c>
      <c r="F56" s="37" t="str">
        <f t="shared" si="2"/>
        <v/>
      </c>
      <c r="G56" s="36" t="str">
        <f t="shared" si="2"/>
        <v/>
      </c>
      <c r="H56" s="80" t="str">
        <f t="shared" si="2"/>
        <v/>
      </c>
      <c r="I56" s="81"/>
      <c r="J56" s="82"/>
    </row>
    <row r="57" spans="2:11" ht="28.5" customHeight="1" x14ac:dyDescent="0.15">
      <c r="B57" s="34" t="str">
        <f t="shared" si="1"/>
        <v/>
      </c>
      <c r="C57" s="119" t="str">
        <f t="shared" si="1"/>
        <v/>
      </c>
      <c r="D57" s="120"/>
      <c r="E57" s="35" t="str">
        <f t="shared" si="2"/>
        <v/>
      </c>
      <c r="F57" s="37" t="str">
        <f t="shared" si="2"/>
        <v/>
      </c>
      <c r="G57" s="36" t="str">
        <f t="shared" si="2"/>
        <v/>
      </c>
      <c r="H57" s="80" t="str">
        <f t="shared" si="2"/>
        <v/>
      </c>
      <c r="I57" s="81"/>
      <c r="J57" s="82"/>
    </row>
    <row r="58" spans="2:11" ht="28.5" customHeight="1" x14ac:dyDescent="0.15">
      <c r="B58" s="34" t="str">
        <f t="shared" si="1"/>
        <v/>
      </c>
      <c r="C58" s="119" t="str">
        <f t="shared" si="1"/>
        <v/>
      </c>
      <c r="D58" s="120"/>
      <c r="E58" s="35" t="str">
        <f t="shared" si="2"/>
        <v/>
      </c>
      <c r="F58" s="37" t="str">
        <f t="shared" si="2"/>
        <v/>
      </c>
      <c r="G58" s="36" t="str">
        <f t="shared" si="2"/>
        <v/>
      </c>
      <c r="H58" s="80" t="str">
        <f t="shared" si="2"/>
        <v/>
      </c>
      <c r="I58" s="81"/>
      <c r="J58" s="82"/>
    </row>
    <row r="59" spans="2:11" ht="28.5" customHeight="1" x14ac:dyDescent="0.15">
      <c r="B59" s="34" t="str">
        <f t="shared" si="1"/>
        <v/>
      </c>
      <c r="C59" s="119" t="str">
        <f t="shared" si="1"/>
        <v/>
      </c>
      <c r="D59" s="120"/>
      <c r="E59" s="35" t="str">
        <f t="shared" si="2"/>
        <v/>
      </c>
      <c r="F59" s="37" t="str">
        <f t="shared" si="2"/>
        <v/>
      </c>
      <c r="G59" s="36" t="str">
        <f t="shared" si="2"/>
        <v/>
      </c>
      <c r="H59" s="80" t="str">
        <f t="shared" si="2"/>
        <v/>
      </c>
      <c r="I59" s="81"/>
      <c r="J59" s="82"/>
    </row>
    <row r="60" spans="2:11" ht="28.5" customHeight="1" x14ac:dyDescent="0.15">
      <c r="B60" s="34" t="str">
        <f t="shared" si="1"/>
        <v/>
      </c>
      <c r="C60" s="119" t="str">
        <f t="shared" si="1"/>
        <v/>
      </c>
      <c r="D60" s="120"/>
      <c r="E60" s="35" t="str">
        <f t="shared" si="2"/>
        <v/>
      </c>
      <c r="F60" s="37" t="str">
        <f t="shared" si="2"/>
        <v/>
      </c>
      <c r="G60" s="36" t="str">
        <f t="shared" si="2"/>
        <v/>
      </c>
      <c r="H60" s="80" t="str">
        <f t="shared" si="2"/>
        <v/>
      </c>
      <c r="I60" s="81"/>
      <c r="J60" s="82"/>
    </row>
    <row r="61" spans="2:11" ht="28.5" customHeight="1" x14ac:dyDescent="0.15">
      <c r="B61" s="34" t="str">
        <f>IF(B29&lt;&gt;"",B29,"")</f>
        <v/>
      </c>
      <c r="C61" s="119" t="str">
        <f>IF(C29&lt;&gt;"",C29,"")</f>
        <v/>
      </c>
      <c r="D61" s="120"/>
      <c r="E61" s="35" t="str">
        <f t="shared" ref="E61:H62" si="3">IF(E29&lt;&gt;"",E29,"")</f>
        <v/>
      </c>
      <c r="F61" s="37" t="str">
        <f t="shared" si="3"/>
        <v/>
      </c>
      <c r="G61" s="36" t="str">
        <f t="shared" si="3"/>
        <v/>
      </c>
      <c r="H61" s="80" t="str">
        <f t="shared" si="3"/>
        <v/>
      </c>
      <c r="I61" s="81"/>
      <c r="J61" s="82"/>
    </row>
    <row r="62" spans="2:11" ht="28.5" customHeight="1" thickBot="1" x14ac:dyDescent="0.2">
      <c r="B62" s="38" t="str">
        <f>IF(B30&lt;&gt;"",B30,"")</f>
        <v/>
      </c>
      <c r="C62" s="127"/>
      <c r="D62" s="128"/>
      <c r="E62" s="39" t="str">
        <f t="shared" si="3"/>
        <v/>
      </c>
      <c r="F62" s="40" t="str">
        <f t="shared" si="3"/>
        <v/>
      </c>
      <c r="G62" s="41" t="str">
        <f t="shared" si="3"/>
        <v/>
      </c>
      <c r="H62" s="129" t="str">
        <f t="shared" si="3"/>
        <v/>
      </c>
      <c r="I62" s="130"/>
      <c r="J62" s="131"/>
    </row>
    <row r="63" spans="2:11" ht="22.5" customHeight="1" thickTop="1" x14ac:dyDescent="0.15">
      <c r="B63" s="132" t="s">
        <v>12</v>
      </c>
      <c r="C63" s="133"/>
      <c r="D63" s="133"/>
      <c r="E63" s="133"/>
      <c r="F63" s="133"/>
      <c r="G63" s="134"/>
      <c r="H63" s="135">
        <f>IF(H31&lt;&gt;"",H31,"")</f>
        <v>0</v>
      </c>
      <c r="I63" s="136"/>
      <c r="J63" s="137"/>
    </row>
    <row r="64" spans="2:11" ht="14.25" x14ac:dyDescent="0.15">
      <c r="B64" s="42"/>
      <c r="C64" s="42"/>
      <c r="D64" s="42"/>
      <c r="E64" s="42"/>
      <c r="F64" s="42"/>
      <c r="G64" s="42"/>
      <c r="H64" s="43"/>
      <c r="I64" s="43"/>
      <c r="J64" s="43"/>
      <c r="K64" s="11" t="s">
        <v>31</v>
      </c>
    </row>
    <row r="65" spans="1:11" ht="13.5" x14ac:dyDescent="0.15">
      <c r="A65" s="1"/>
      <c r="H65" s="83">
        <f>H1</f>
        <v>43739</v>
      </c>
      <c r="I65" s="83"/>
      <c r="J65" s="83"/>
      <c r="K65" s="83"/>
    </row>
    <row r="66" spans="1:11" ht="24" x14ac:dyDescent="0.25">
      <c r="B66" s="75" t="s">
        <v>24</v>
      </c>
      <c r="C66" s="75"/>
      <c r="D66" s="75"/>
      <c r="E66" s="75"/>
      <c r="F66" s="75"/>
      <c r="G66" s="75"/>
      <c r="H66" s="75"/>
      <c r="I66" s="75"/>
      <c r="J66" s="75"/>
    </row>
    <row r="67" spans="1:11" ht="17.25" customHeight="1" x14ac:dyDescent="0.15">
      <c r="B67" s="7"/>
      <c r="C67" s="7"/>
      <c r="D67" s="7"/>
      <c r="E67" s="7"/>
      <c r="F67" s="7"/>
      <c r="G67" s="7"/>
      <c r="H67" s="7"/>
    </row>
    <row r="68" spans="1:11" ht="17.25" customHeight="1" x14ac:dyDescent="0.15">
      <c r="B68" s="26"/>
      <c r="C68" s="7"/>
      <c r="D68" s="7"/>
      <c r="E68" s="7"/>
      <c r="F68" s="7"/>
      <c r="G68" s="7"/>
      <c r="H68" s="7"/>
    </row>
    <row r="69" spans="1:11" ht="17.25" customHeight="1" x14ac:dyDescent="0.15">
      <c r="B69" s="26"/>
      <c r="C69" s="7"/>
      <c r="D69" s="7"/>
      <c r="E69" s="7"/>
      <c r="F69" s="9"/>
      <c r="G69" s="7"/>
      <c r="H69" s="7"/>
    </row>
    <row r="70" spans="1:11" ht="24.75" customHeight="1" x14ac:dyDescent="0.15">
      <c r="F70" s="10" t="s">
        <v>18</v>
      </c>
      <c r="G70" s="126" t="str">
        <f>G6</f>
        <v>○○建設</v>
      </c>
      <c r="H70" s="126"/>
      <c r="I70" s="126"/>
      <c r="J70" s="126"/>
      <c r="K70" s="8"/>
    </row>
    <row r="71" spans="1:11" ht="22.5" customHeight="1" x14ac:dyDescent="0.15">
      <c r="B71" s="2" t="str">
        <f ca="1">B7</f>
        <v>No.4</v>
      </c>
    </row>
    <row r="72" spans="1:11" ht="21.75" customHeight="1" x14ac:dyDescent="0.15">
      <c r="B72" s="87" t="s">
        <v>16</v>
      </c>
      <c r="C72" s="88"/>
      <c r="D72" s="121" t="str">
        <f>IF(D8&lt;&gt;"",D8,"")</f>
        <v/>
      </c>
      <c r="E72" s="105" t="s">
        <v>8</v>
      </c>
      <c r="F72" s="106"/>
      <c r="G72" s="107"/>
      <c r="H72" s="124" t="str">
        <f>IF(H8&lt;&gt;"",H8,"")</f>
        <v/>
      </c>
      <c r="I72" s="124"/>
      <c r="J72" s="125"/>
    </row>
    <row r="73" spans="1:11" ht="21.75" customHeight="1" x14ac:dyDescent="0.15">
      <c r="B73" s="89"/>
      <c r="C73" s="90"/>
      <c r="D73" s="122"/>
      <c r="E73" s="108" t="s">
        <v>9</v>
      </c>
      <c r="F73" s="109"/>
      <c r="G73" s="110"/>
      <c r="H73" s="124" t="str">
        <f>IF(H9&lt;&gt;"",H9,"")</f>
        <v/>
      </c>
      <c r="I73" s="124"/>
      <c r="J73" s="125"/>
    </row>
    <row r="74" spans="1:11" ht="21.75" customHeight="1" x14ac:dyDescent="0.15">
      <c r="B74" s="91"/>
      <c r="C74" s="92"/>
      <c r="D74" s="123"/>
      <c r="E74" s="113" t="s">
        <v>10</v>
      </c>
      <c r="F74" s="114"/>
      <c r="G74" s="114"/>
      <c r="H74" s="115" t="str">
        <f>IF(I10&lt;&gt;"",I10,"")</f>
        <v/>
      </c>
      <c r="I74" s="115"/>
      <c r="J74" s="27" t="s">
        <v>11</v>
      </c>
    </row>
    <row r="75" spans="1:11" ht="21.75" customHeight="1" x14ac:dyDescent="0.15">
      <c r="B75" s="28" t="s">
        <v>25</v>
      </c>
      <c r="C75" s="93" t="s">
        <v>28</v>
      </c>
      <c r="D75" s="94"/>
      <c r="E75" s="95" t="s">
        <v>14</v>
      </c>
      <c r="F75" s="96"/>
      <c r="G75" s="29" t="s">
        <v>15</v>
      </c>
      <c r="H75" s="97" t="s">
        <v>1</v>
      </c>
      <c r="I75" s="98"/>
      <c r="J75" s="99"/>
    </row>
    <row r="76" spans="1:11" ht="28.5" customHeight="1" x14ac:dyDescent="0.15">
      <c r="B76" s="30" t="str">
        <f>IF(B12&lt;&gt;"",B12,"")</f>
        <v/>
      </c>
      <c r="C76" s="117" t="str">
        <f>IF(C12&lt;&gt;"",C12,"")</f>
        <v/>
      </c>
      <c r="D76" s="118"/>
      <c r="E76" s="31" t="str">
        <f>IF(E12&lt;&gt;"",E12,"")</f>
        <v/>
      </c>
      <c r="F76" s="32" t="str">
        <f>IF(F12&lt;&gt;"",F12,"")</f>
        <v/>
      </c>
      <c r="G76" s="33" t="str">
        <f>IF(G12&lt;&gt;"",G12,"")</f>
        <v/>
      </c>
      <c r="H76" s="100" t="str">
        <f>IF(H12&lt;&gt;"",H12,"")</f>
        <v/>
      </c>
      <c r="I76" s="101"/>
      <c r="J76" s="102"/>
    </row>
    <row r="77" spans="1:11" ht="28.5" customHeight="1" x14ac:dyDescent="0.15">
      <c r="B77" s="34" t="str">
        <f t="shared" ref="B77:C92" si="4">IF(B13&lt;&gt;"",B13,"")</f>
        <v/>
      </c>
      <c r="C77" s="119" t="str">
        <f t="shared" si="4"/>
        <v/>
      </c>
      <c r="D77" s="120"/>
      <c r="E77" s="35" t="str">
        <f t="shared" ref="E77:H92" si="5">IF(E13&lt;&gt;"",E13,"")</f>
        <v/>
      </c>
      <c r="F77" s="37" t="str">
        <f t="shared" si="5"/>
        <v/>
      </c>
      <c r="G77" s="36" t="str">
        <f t="shared" si="5"/>
        <v/>
      </c>
      <c r="H77" s="80" t="str">
        <f t="shared" si="5"/>
        <v/>
      </c>
      <c r="I77" s="81"/>
      <c r="J77" s="82"/>
    </row>
    <row r="78" spans="1:11" ht="28.5" customHeight="1" x14ac:dyDescent="0.15">
      <c r="B78" s="34" t="str">
        <f t="shared" si="4"/>
        <v/>
      </c>
      <c r="C78" s="119" t="str">
        <f t="shared" si="4"/>
        <v/>
      </c>
      <c r="D78" s="120"/>
      <c r="E78" s="35" t="str">
        <f t="shared" si="5"/>
        <v/>
      </c>
      <c r="F78" s="37" t="str">
        <f t="shared" si="5"/>
        <v/>
      </c>
      <c r="G78" s="36" t="str">
        <f t="shared" si="5"/>
        <v/>
      </c>
      <c r="H78" s="80" t="str">
        <f t="shared" si="5"/>
        <v/>
      </c>
      <c r="I78" s="81"/>
      <c r="J78" s="82"/>
    </row>
    <row r="79" spans="1:11" ht="28.5" customHeight="1" x14ac:dyDescent="0.15">
      <c r="B79" s="34" t="str">
        <f t="shared" si="4"/>
        <v/>
      </c>
      <c r="C79" s="119" t="str">
        <f t="shared" si="4"/>
        <v/>
      </c>
      <c r="D79" s="120"/>
      <c r="E79" s="35" t="str">
        <f t="shared" si="5"/>
        <v/>
      </c>
      <c r="F79" s="37" t="str">
        <f t="shared" si="5"/>
        <v/>
      </c>
      <c r="G79" s="36" t="str">
        <f t="shared" si="5"/>
        <v/>
      </c>
      <c r="H79" s="80" t="str">
        <f t="shared" si="5"/>
        <v/>
      </c>
      <c r="I79" s="81"/>
      <c r="J79" s="82"/>
    </row>
    <row r="80" spans="1:11" ht="28.5" customHeight="1" x14ac:dyDescent="0.15">
      <c r="B80" s="34" t="str">
        <f t="shared" si="4"/>
        <v/>
      </c>
      <c r="C80" s="119" t="str">
        <f t="shared" si="4"/>
        <v/>
      </c>
      <c r="D80" s="120"/>
      <c r="E80" s="35" t="str">
        <f t="shared" si="5"/>
        <v/>
      </c>
      <c r="F80" s="37" t="str">
        <f t="shared" si="5"/>
        <v/>
      </c>
      <c r="G80" s="36" t="str">
        <f t="shared" si="5"/>
        <v/>
      </c>
      <c r="H80" s="80" t="str">
        <f t="shared" si="5"/>
        <v/>
      </c>
      <c r="I80" s="81"/>
      <c r="J80" s="82"/>
    </row>
    <row r="81" spans="2:11" ht="28.5" customHeight="1" x14ac:dyDescent="0.15">
      <c r="B81" s="34" t="str">
        <f t="shared" si="4"/>
        <v/>
      </c>
      <c r="C81" s="119" t="str">
        <f t="shared" si="4"/>
        <v/>
      </c>
      <c r="D81" s="120"/>
      <c r="E81" s="35" t="str">
        <f t="shared" si="5"/>
        <v/>
      </c>
      <c r="F81" s="37" t="str">
        <f t="shared" si="5"/>
        <v/>
      </c>
      <c r="G81" s="36" t="str">
        <f t="shared" si="5"/>
        <v/>
      </c>
      <c r="H81" s="80" t="str">
        <f t="shared" si="5"/>
        <v/>
      </c>
      <c r="I81" s="81"/>
      <c r="J81" s="82"/>
    </row>
    <row r="82" spans="2:11" ht="28.5" customHeight="1" x14ac:dyDescent="0.15">
      <c r="B82" s="34" t="str">
        <f t="shared" si="4"/>
        <v/>
      </c>
      <c r="C82" s="119" t="str">
        <f t="shared" si="4"/>
        <v/>
      </c>
      <c r="D82" s="120"/>
      <c r="E82" s="35" t="str">
        <f t="shared" si="5"/>
        <v/>
      </c>
      <c r="F82" s="37" t="str">
        <f t="shared" si="5"/>
        <v/>
      </c>
      <c r="G82" s="36" t="str">
        <f t="shared" si="5"/>
        <v/>
      </c>
      <c r="H82" s="80" t="str">
        <f t="shared" si="5"/>
        <v/>
      </c>
      <c r="I82" s="81"/>
      <c r="J82" s="82"/>
    </row>
    <row r="83" spans="2:11" ht="28.5" customHeight="1" x14ac:dyDescent="0.15">
      <c r="B83" s="34" t="str">
        <f t="shared" si="4"/>
        <v/>
      </c>
      <c r="C83" s="119" t="str">
        <f t="shared" si="4"/>
        <v/>
      </c>
      <c r="D83" s="120"/>
      <c r="E83" s="35" t="str">
        <f t="shared" si="5"/>
        <v/>
      </c>
      <c r="F83" s="37" t="str">
        <f t="shared" si="5"/>
        <v/>
      </c>
      <c r="G83" s="36" t="str">
        <f t="shared" si="5"/>
        <v/>
      </c>
      <c r="H83" s="80" t="str">
        <f t="shared" si="5"/>
        <v/>
      </c>
      <c r="I83" s="81"/>
      <c r="J83" s="82"/>
    </row>
    <row r="84" spans="2:11" ht="28.5" customHeight="1" x14ac:dyDescent="0.15">
      <c r="B84" s="34" t="str">
        <f t="shared" si="4"/>
        <v/>
      </c>
      <c r="C84" s="119" t="str">
        <f t="shared" si="4"/>
        <v/>
      </c>
      <c r="D84" s="120"/>
      <c r="E84" s="35" t="str">
        <f t="shared" si="5"/>
        <v/>
      </c>
      <c r="F84" s="37" t="str">
        <f t="shared" si="5"/>
        <v/>
      </c>
      <c r="G84" s="36" t="str">
        <f t="shared" si="5"/>
        <v/>
      </c>
      <c r="H84" s="80" t="str">
        <f t="shared" si="5"/>
        <v/>
      </c>
      <c r="I84" s="81"/>
      <c r="J84" s="82"/>
    </row>
    <row r="85" spans="2:11" ht="28.5" customHeight="1" x14ac:dyDescent="0.15">
      <c r="B85" s="34" t="str">
        <f t="shared" si="4"/>
        <v/>
      </c>
      <c r="C85" s="119" t="str">
        <f t="shared" si="4"/>
        <v/>
      </c>
      <c r="D85" s="120"/>
      <c r="E85" s="35" t="str">
        <f t="shared" si="5"/>
        <v/>
      </c>
      <c r="F85" s="37" t="str">
        <f t="shared" si="5"/>
        <v/>
      </c>
      <c r="G85" s="36" t="str">
        <f t="shared" si="5"/>
        <v/>
      </c>
      <c r="H85" s="80" t="str">
        <f t="shared" si="5"/>
        <v/>
      </c>
      <c r="I85" s="81"/>
      <c r="J85" s="82"/>
    </row>
    <row r="86" spans="2:11" ht="28.5" customHeight="1" x14ac:dyDescent="0.15">
      <c r="B86" s="34" t="str">
        <f t="shared" si="4"/>
        <v/>
      </c>
      <c r="C86" s="119" t="str">
        <f t="shared" si="4"/>
        <v/>
      </c>
      <c r="D86" s="120"/>
      <c r="E86" s="35" t="str">
        <f t="shared" si="5"/>
        <v/>
      </c>
      <c r="F86" s="37" t="str">
        <f t="shared" si="5"/>
        <v/>
      </c>
      <c r="G86" s="36" t="str">
        <f t="shared" si="5"/>
        <v/>
      </c>
      <c r="H86" s="80" t="str">
        <f t="shared" si="5"/>
        <v/>
      </c>
      <c r="I86" s="81"/>
      <c r="J86" s="82"/>
    </row>
    <row r="87" spans="2:11" ht="28.5" customHeight="1" x14ac:dyDescent="0.15">
      <c r="B87" s="34" t="str">
        <f t="shared" si="4"/>
        <v/>
      </c>
      <c r="C87" s="119" t="str">
        <f t="shared" si="4"/>
        <v/>
      </c>
      <c r="D87" s="120"/>
      <c r="E87" s="35" t="str">
        <f t="shared" si="5"/>
        <v/>
      </c>
      <c r="F87" s="37" t="str">
        <f t="shared" si="5"/>
        <v/>
      </c>
      <c r="G87" s="36" t="str">
        <f t="shared" si="5"/>
        <v/>
      </c>
      <c r="H87" s="80" t="str">
        <f t="shared" si="5"/>
        <v/>
      </c>
      <c r="I87" s="81"/>
      <c r="J87" s="82"/>
    </row>
    <row r="88" spans="2:11" ht="28.5" customHeight="1" x14ac:dyDescent="0.15">
      <c r="B88" s="34" t="str">
        <f t="shared" si="4"/>
        <v/>
      </c>
      <c r="C88" s="119" t="str">
        <f t="shared" si="4"/>
        <v/>
      </c>
      <c r="D88" s="120"/>
      <c r="E88" s="35" t="str">
        <f t="shared" si="5"/>
        <v/>
      </c>
      <c r="F88" s="37" t="str">
        <f t="shared" si="5"/>
        <v/>
      </c>
      <c r="G88" s="36" t="str">
        <f t="shared" si="5"/>
        <v/>
      </c>
      <c r="H88" s="80" t="str">
        <f t="shared" si="5"/>
        <v/>
      </c>
      <c r="I88" s="81"/>
      <c r="J88" s="82"/>
    </row>
    <row r="89" spans="2:11" ht="28.5" customHeight="1" x14ac:dyDescent="0.15">
      <c r="B89" s="34" t="str">
        <f t="shared" si="4"/>
        <v/>
      </c>
      <c r="C89" s="119" t="str">
        <f t="shared" si="4"/>
        <v/>
      </c>
      <c r="D89" s="120"/>
      <c r="E89" s="35" t="str">
        <f t="shared" si="5"/>
        <v/>
      </c>
      <c r="F89" s="37" t="str">
        <f t="shared" si="5"/>
        <v/>
      </c>
      <c r="G89" s="36" t="str">
        <f t="shared" si="5"/>
        <v/>
      </c>
      <c r="H89" s="80" t="str">
        <f t="shared" si="5"/>
        <v/>
      </c>
      <c r="I89" s="81"/>
      <c r="J89" s="82"/>
    </row>
    <row r="90" spans="2:11" ht="28.5" customHeight="1" x14ac:dyDescent="0.15">
      <c r="B90" s="34" t="str">
        <f t="shared" si="4"/>
        <v/>
      </c>
      <c r="C90" s="119" t="str">
        <f t="shared" si="4"/>
        <v/>
      </c>
      <c r="D90" s="120"/>
      <c r="E90" s="35" t="str">
        <f t="shared" si="5"/>
        <v/>
      </c>
      <c r="F90" s="37" t="str">
        <f t="shared" si="5"/>
        <v/>
      </c>
      <c r="G90" s="36" t="str">
        <f t="shared" si="5"/>
        <v/>
      </c>
      <c r="H90" s="80" t="str">
        <f t="shared" si="5"/>
        <v/>
      </c>
      <c r="I90" s="81"/>
      <c r="J90" s="82"/>
    </row>
    <row r="91" spans="2:11" ht="28.5" customHeight="1" x14ac:dyDescent="0.15">
      <c r="B91" s="34" t="str">
        <f t="shared" si="4"/>
        <v/>
      </c>
      <c r="C91" s="119" t="str">
        <f t="shared" si="4"/>
        <v/>
      </c>
      <c r="D91" s="120"/>
      <c r="E91" s="35" t="str">
        <f t="shared" si="5"/>
        <v/>
      </c>
      <c r="F91" s="37" t="str">
        <f t="shared" si="5"/>
        <v/>
      </c>
      <c r="G91" s="36" t="str">
        <f t="shared" si="5"/>
        <v/>
      </c>
      <c r="H91" s="80" t="str">
        <f t="shared" si="5"/>
        <v/>
      </c>
      <c r="I91" s="81"/>
      <c r="J91" s="82"/>
    </row>
    <row r="92" spans="2:11" ht="28.5" customHeight="1" x14ac:dyDescent="0.15">
      <c r="B92" s="34" t="str">
        <f t="shared" si="4"/>
        <v/>
      </c>
      <c r="C92" s="119" t="str">
        <f t="shared" si="4"/>
        <v/>
      </c>
      <c r="D92" s="120"/>
      <c r="E92" s="35" t="str">
        <f t="shared" si="5"/>
        <v/>
      </c>
      <c r="F92" s="37" t="str">
        <f t="shared" si="5"/>
        <v/>
      </c>
      <c r="G92" s="36" t="str">
        <f t="shared" si="5"/>
        <v/>
      </c>
      <c r="H92" s="80" t="str">
        <f t="shared" si="5"/>
        <v/>
      </c>
      <c r="I92" s="81"/>
      <c r="J92" s="82"/>
    </row>
    <row r="93" spans="2:11" ht="28.5" customHeight="1" x14ac:dyDescent="0.15">
      <c r="B93" s="34" t="str">
        <f>IF(B29&lt;&gt;"",B29,"")</f>
        <v/>
      </c>
      <c r="C93" s="119" t="str">
        <f>IF(C29&lt;&gt;"",C29,"")</f>
        <v/>
      </c>
      <c r="D93" s="120"/>
      <c r="E93" s="35" t="str">
        <f t="shared" ref="E93:H94" si="6">IF(E29&lt;&gt;"",E29,"")</f>
        <v/>
      </c>
      <c r="F93" s="37" t="str">
        <f t="shared" si="6"/>
        <v/>
      </c>
      <c r="G93" s="36" t="str">
        <f t="shared" si="6"/>
        <v/>
      </c>
      <c r="H93" s="80" t="str">
        <f t="shared" si="6"/>
        <v/>
      </c>
      <c r="I93" s="81"/>
      <c r="J93" s="82"/>
    </row>
    <row r="94" spans="2:11" ht="28.5" customHeight="1" thickBot="1" x14ac:dyDescent="0.2">
      <c r="B94" s="38" t="str">
        <f>IF(B30&lt;&gt;"",B30,"")</f>
        <v/>
      </c>
      <c r="C94" s="127" t="str">
        <f>IF(C30&lt;&gt;"",C30,"")</f>
        <v/>
      </c>
      <c r="D94" s="128"/>
      <c r="E94" s="39" t="str">
        <f t="shared" si="6"/>
        <v/>
      </c>
      <c r="F94" s="40" t="str">
        <f t="shared" si="6"/>
        <v/>
      </c>
      <c r="G94" s="41" t="str">
        <f t="shared" si="6"/>
        <v/>
      </c>
      <c r="H94" s="129" t="str">
        <f t="shared" si="6"/>
        <v/>
      </c>
      <c r="I94" s="130"/>
      <c r="J94" s="131"/>
    </row>
    <row r="95" spans="2:11" ht="22.5" customHeight="1" thickTop="1" x14ac:dyDescent="0.15">
      <c r="B95" s="132" t="s">
        <v>32</v>
      </c>
      <c r="C95" s="133"/>
      <c r="D95" s="133"/>
      <c r="E95" s="133"/>
      <c r="F95" s="133"/>
      <c r="G95" s="134"/>
      <c r="H95" s="135">
        <f>IF(H31&lt;&gt;"",H31,"")</f>
        <v>0</v>
      </c>
      <c r="I95" s="136"/>
      <c r="J95" s="137"/>
    </row>
    <row r="96" spans="2:11" ht="13.5" x14ac:dyDescent="0.15">
      <c r="K96" s="11" t="s">
        <v>30</v>
      </c>
    </row>
  </sheetData>
  <sheetProtection formatCells="0"/>
  <mergeCells count="162">
    <mergeCell ref="C87:D87"/>
    <mergeCell ref="H87:J87"/>
    <mergeCell ref="C88:D88"/>
    <mergeCell ref="H88:J88"/>
    <mergeCell ref="C89:D89"/>
    <mergeCell ref="H89:J89"/>
    <mergeCell ref="C84:D84"/>
    <mergeCell ref="H84:J84"/>
    <mergeCell ref="C85:D85"/>
    <mergeCell ref="H85:J85"/>
    <mergeCell ref="C86:D86"/>
    <mergeCell ref="H86:J86"/>
    <mergeCell ref="C94:D94"/>
    <mergeCell ref="H94:J94"/>
    <mergeCell ref="B95:G95"/>
    <mergeCell ref="H95:J95"/>
    <mergeCell ref="C90:D90"/>
    <mergeCell ref="H90:J90"/>
    <mergeCell ref="C91:D91"/>
    <mergeCell ref="H91:J91"/>
    <mergeCell ref="C92:D92"/>
    <mergeCell ref="H92:J92"/>
    <mergeCell ref="C93:D93"/>
    <mergeCell ref="H93:J93"/>
    <mergeCell ref="C82:D82"/>
    <mergeCell ref="H82:J82"/>
    <mergeCell ref="C83:D83"/>
    <mergeCell ref="H83:J83"/>
    <mergeCell ref="C78:D78"/>
    <mergeCell ref="H78:J78"/>
    <mergeCell ref="C79:D79"/>
    <mergeCell ref="H79:J79"/>
    <mergeCell ref="C80:D80"/>
    <mergeCell ref="H80:J80"/>
    <mergeCell ref="C81:D81"/>
    <mergeCell ref="H81:J81"/>
    <mergeCell ref="C75:D75"/>
    <mergeCell ref="E75:F75"/>
    <mergeCell ref="H75:J75"/>
    <mergeCell ref="C76:D76"/>
    <mergeCell ref="H76:J76"/>
    <mergeCell ref="C77:D77"/>
    <mergeCell ref="H77:J77"/>
    <mergeCell ref="H65:K65"/>
    <mergeCell ref="B66:J66"/>
    <mergeCell ref="G70:J70"/>
    <mergeCell ref="B72:C74"/>
    <mergeCell ref="D72:D74"/>
    <mergeCell ref="E74:G74"/>
    <mergeCell ref="H74:I74"/>
    <mergeCell ref="E72:G72"/>
    <mergeCell ref="E73:G73"/>
    <mergeCell ref="H72:J72"/>
    <mergeCell ref="H73:J73"/>
    <mergeCell ref="C61:D61"/>
    <mergeCell ref="H61:J61"/>
    <mergeCell ref="C62:D62"/>
    <mergeCell ref="H62:J62"/>
    <mergeCell ref="B63:G63"/>
    <mergeCell ref="H63:J63"/>
    <mergeCell ref="C58:D58"/>
    <mergeCell ref="H58:J58"/>
    <mergeCell ref="C59:D59"/>
    <mergeCell ref="H59:J59"/>
    <mergeCell ref="C60:D60"/>
    <mergeCell ref="H60:J60"/>
    <mergeCell ref="C55:D55"/>
    <mergeCell ref="H55:J55"/>
    <mergeCell ref="C56:D56"/>
    <mergeCell ref="H56:J56"/>
    <mergeCell ref="C57:D57"/>
    <mergeCell ref="H57:J57"/>
    <mergeCell ref="C52:D52"/>
    <mergeCell ref="H52:J52"/>
    <mergeCell ref="C53:D53"/>
    <mergeCell ref="H53:J53"/>
    <mergeCell ref="C54:D54"/>
    <mergeCell ref="H54:J54"/>
    <mergeCell ref="C49:D49"/>
    <mergeCell ref="H49:J49"/>
    <mergeCell ref="C50:D50"/>
    <mergeCell ref="H50:J50"/>
    <mergeCell ref="C51:D51"/>
    <mergeCell ref="H51:J51"/>
    <mergeCell ref="C46:D46"/>
    <mergeCell ref="H46:J46"/>
    <mergeCell ref="C47:D47"/>
    <mergeCell ref="H47:J47"/>
    <mergeCell ref="C48:D48"/>
    <mergeCell ref="H48:J48"/>
    <mergeCell ref="C43:D43"/>
    <mergeCell ref="E43:F43"/>
    <mergeCell ref="H43:J43"/>
    <mergeCell ref="C44:D44"/>
    <mergeCell ref="H44:J44"/>
    <mergeCell ref="C45:D45"/>
    <mergeCell ref="H45:J45"/>
    <mergeCell ref="H33:K33"/>
    <mergeCell ref="B34:J34"/>
    <mergeCell ref="G38:J38"/>
    <mergeCell ref="B40:C42"/>
    <mergeCell ref="D40:D42"/>
    <mergeCell ref="E40:G40"/>
    <mergeCell ref="E41:G41"/>
    <mergeCell ref="H40:J40"/>
    <mergeCell ref="H41:J41"/>
    <mergeCell ref="E42:G42"/>
    <mergeCell ref="H42:I42"/>
    <mergeCell ref="C29:D29"/>
    <mergeCell ref="H29:J29"/>
    <mergeCell ref="C30:D30"/>
    <mergeCell ref="H30:J30"/>
    <mergeCell ref="B31:G31"/>
    <mergeCell ref="H31:J31"/>
    <mergeCell ref="C26:D26"/>
    <mergeCell ref="H26:J26"/>
    <mergeCell ref="C27:D27"/>
    <mergeCell ref="H27:J27"/>
    <mergeCell ref="C28:D28"/>
    <mergeCell ref="H28:J28"/>
    <mergeCell ref="C23:D23"/>
    <mergeCell ref="H23:J23"/>
    <mergeCell ref="C24:D24"/>
    <mergeCell ref="H24:J24"/>
    <mergeCell ref="C25:D25"/>
    <mergeCell ref="H25:J25"/>
    <mergeCell ref="C20:D20"/>
    <mergeCell ref="H20:J20"/>
    <mergeCell ref="C21:D21"/>
    <mergeCell ref="H21:J21"/>
    <mergeCell ref="C22:D22"/>
    <mergeCell ref="H22:J22"/>
    <mergeCell ref="C17:D17"/>
    <mergeCell ref="H17:J17"/>
    <mergeCell ref="C18:D18"/>
    <mergeCell ref="H18:J18"/>
    <mergeCell ref="C19:D19"/>
    <mergeCell ref="H19:J19"/>
    <mergeCell ref="C14:D14"/>
    <mergeCell ref="H14:J14"/>
    <mergeCell ref="C15:D15"/>
    <mergeCell ref="H15:J15"/>
    <mergeCell ref="C16:D16"/>
    <mergeCell ref="H16:J16"/>
    <mergeCell ref="C11:D11"/>
    <mergeCell ref="E11:F11"/>
    <mergeCell ref="H11:J11"/>
    <mergeCell ref="C12:D12"/>
    <mergeCell ref="H12:J12"/>
    <mergeCell ref="C13:D13"/>
    <mergeCell ref="H13:J13"/>
    <mergeCell ref="H1:K1"/>
    <mergeCell ref="B2:J2"/>
    <mergeCell ref="G6:J6"/>
    <mergeCell ref="B8:C10"/>
    <mergeCell ref="D8:D10"/>
    <mergeCell ref="E8:G8"/>
    <mergeCell ref="E9:G9"/>
    <mergeCell ref="H8:J8"/>
    <mergeCell ref="H9:J9"/>
    <mergeCell ref="E10:G10"/>
    <mergeCell ref="H10:I10"/>
  </mergeCells>
  <phoneticPr fontId="7"/>
  <printOptions horizontalCentered="1"/>
  <pageMargins left="0.23622047244094491" right="0.23622047244094491" top="0.74803149606299213" bottom="0.74803149606299213" header="0.31496062992125984" footer="0.31496062992125984"/>
  <pageSetup paperSize="9" orientation="portrait" r:id="rId1"/>
  <headerFooter>
    <oddHeader>&amp;L&amp;"ＭＳ Ｐ明朝,標準"&amp;14(株)青山工務店 御中</oddHeader>
    <oddFooter xml:space="preserve">&amp;C&amp;G
</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K96"/>
  <sheetViews>
    <sheetView zoomScale="90" zoomScaleNormal="90" workbookViewId="0"/>
  </sheetViews>
  <sheetFormatPr defaultRowHeight="18.75" customHeight="1" x14ac:dyDescent="0.15"/>
  <cols>
    <col min="1" max="1" width="4.875" style="2" customWidth="1"/>
    <col min="2" max="2" width="7" style="2" customWidth="1"/>
    <col min="3" max="3" width="4.875" style="2" customWidth="1"/>
    <col min="4" max="4" width="37.625" style="2" customWidth="1"/>
    <col min="5" max="5" width="5.25" style="2" customWidth="1"/>
    <col min="6" max="6" width="4.5" style="2" customWidth="1"/>
    <col min="7" max="7" width="15" style="2" customWidth="1"/>
    <col min="8" max="8" width="2.625" style="2" customWidth="1"/>
    <col min="9" max="9" width="2.75" style="2" customWidth="1"/>
    <col min="10" max="10" width="10.125" style="2" customWidth="1"/>
    <col min="11" max="11" width="4.875" style="2" customWidth="1"/>
    <col min="12" max="16384" width="9" style="2"/>
  </cols>
  <sheetData>
    <row r="1" spans="1:11" ht="13.5" x14ac:dyDescent="0.15">
      <c r="A1" s="1"/>
      <c r="H1" s="83">
        <f>表紙!H1</f>
        <v>43739</v>
      </c>
      <c r="I1" s="83"/>
      <c r="J1" s="83"/>
      <c r="K1" s="83"/>
    </row>
    <row r="2" spans="1:11" ht="24" x14ac:dyDescent="0.25">
      <c r="B2" s="75" t="s">
        <v>24</v>
      </c>
      <c r="C2" s="75"/>
      <c r="D2" s="75"/>
      <c r="E2" s="75"/>
      <c r="F2" s="75"/>
      <c r="G2" s="75"/>
      <c r="H2" s="75"/>
      <c r="I2" s="75"/>
      <c r="J2" s="75"/>
    </row>
    <row r="3" spans="1:11" ht="17.25" customHeight="1" x14ac:dyDescent="0.15">
      <c r="B3" s="7"/>
      <c r="C3" s="7"/>
      <c r="D3" s="7"/>
      <c r="E3" s="7"/>
      <c r="F3" s="7"/>
      <c r="G3" s="7"/>
      <c r="H3" s="7"/>
    </row>
    <row r="4" spans="1:11" ht="17.25" customHeight="1" x14ac:dyDescent="0.15">
      <c r="B4" s="26"/>
      <c r="C4" s="7"/>
      <c r="D4" s="7"/>
      <c r="E4" s="7"/>
      <c r="F4" s="7"/>
      <c r="G4" s="7"/>
      <c r="H4" s="7"/>
    </row>
    <row r="5" spans="1:11" ht="17.25" customHeight="1" x14ac:dyDescent="0.15">
      <c r="B5" s="26"/>
      <c r="C5" s="7"/>
      <c r="D5" s="7"/>
      <c r="E5" s="7"/>
      <c r="F5" s="9"/>
      <c r="G5" s="7"/>
      <c r="H5" s="7"/>
    </row>
    <row r="6" spans="1:11" ht="24.75" customHeight="1" x14ac:dyDescent="0.15">
      <c r="F6" s="10" t="s">
        <v>18</v>
      </c>
      <c r="G6" s="126" t="str">
        <f>No.1!G6</f>
        <v>○○建設</v>
      </c>
      <c r="H6" s="126"/>
      <c r="I6" s="126"/>
      <c r="J6" s="126"/>
      <c r="K6" s="8"/>
    </row>
    <row r="7" spans="1:11" ht="22.5" customHeight="1" x14ac:dyDescent="0.15">
      <c r="B7" s="2" t="str">
        <f ca="1">MID(CELL("filename",$A$1),FIND("]",CELL("filename",$A$1))+1,31)</f>
        <v>No.5</v>
      </c>
    </row>
    <row r="8" spans="1:11" ht="21.75" customHeight="1" x14ac:dyDescent="0.15">
      <c r="B8" s="87" t="s">
        <v>16</v>
      </c>
      <c r="C8" s="88"/>
      <c r="D8" s="84"/>
      <c r="E8" s="105" t="s">
        <v>8</v>
      </c>
      <c r="F8" s="106"/>
      <c r="G8" s="107"/>
      <c r="H8" s="139"/>
      <c r="I8" s="139"/>
      <c r="J8" s="140"/>
    </row>
    <row r="9" spans="1:11" ht="21.75" customHeight="1" x14ac:dyDescent="0.15">
      <c r="B9" s="89"/>
      <c r="C9" s="90"/>
      <c r="D9" s="85"/>
      <c r="E9" s="108" t="s">
        <v>9</v>
      </c>
      <c r="F9" s="109"/>
      <c r="G9" s="110"/>
      <c r="H9" s="139"/>
      <c r="I9" s="139"/>
      <c r="J9" s="140"/>
    </row>
    <row r="10" spans="1:11" ht="21.75" customHeight="1" x14ac:dyDescent="0.15">
      <c r="B10" s="91"/>
      <c r="C10" s="92"/>
      <c r="D10" s="86"/>
      <c r="E10" s="113" t="s">
        <v>10</v>
      </c>
      <c r="F10" s="114"/>
      <c r="G10" s="114"/>
      <c r="H10" s="115"/>
      <c r="I10" s="115"/>
      <c r="J10" s="27" t="s">
        <v>11</v>
      </c>
    </row>
    <row r="11" spans="1:11" ht="21.75" customHeight="1" x14ac:dyDescent="0.15">
      <c r="B11" s="28" t="s">
        <v>25</v>
      </c>
      <c r="C11" s="93" t="s">
        <v>28</v>
      </c>
      <c r="D11" s="94"/>
      <c r="E11" s="95" t="s">
        <v>14</v>
      </c>
      <c r="F11" s="96"/>
      <c r="G11" s="29" t="s">
        <v>15</v>
      </c>
      <c r="H11" s="97" t="s">
        <v>1</v>
      </c>
      <c r="I11" s="98"/>
      <c r="J11" s="99"/>
    </row>
    <row r="12" spans="1:11" ht="28.5" customHeight="1" x14ac:dyDescent="0.15">
      <c r="B12" s="44"/>
      <c r="C12" s="103"/>
      <c r="D12" s="104"/>
      <c r="E12" s="45"/>
      <c r="F12" s="46"/>
      <c r="G12" s="47"/>
      <c r="H12" s="100" t="str">
        <f>IF(E12&lt;&gt;"",ROUNDDOWN(E12*G12,0),"")</f>
        <v/>
      </c>
      <c r="I12" s="101"/>
      <c r="J12" s="102"/>
    </row>
    <row r="13" spans="1:11" ht="28.5" customHeight="1" x14ac:dyDescent="0.15">
      <c r="B13" s="48"/>
      <c r="C13" s="76"/>
      <c r="D13" s="77"/>
      <c r="E13" s="49"/>
      <c r="F13" s="51"/>
      <c r="G13" s="50"/>
      <c r="H13" s="80" t="str">
        <f t="shared" ref="H13:H30" si="0">IF(E13&lt;&gt;"",ROUNDDOWN(E13*G13,0),"")</f>
        <v/>
      </c>
      <c r="I13" s="81"/>
      <c r="J13" s="82"/>
    </row>
    <row r="14" spans="1:11" ht="28.5" customHeight="1" x14ac:dyDescent="0.15">
      <c r="B14" s="48"/>
      <c r="C14" s="76"/>
      <c r="D14" s="77"/>
      <c r="E14" s="49"/>
      <c r="F14" s="46"/>
      <c r="G14" s="50"/>
      <c r="H14" s="80" t="str">
        <f t="shared" si="0"/>
        <v/>
      </c>
      <c r="I14" s="81"/>
      <c r="J14" s="82"/>
    </row>
    <row r="15" spans="1:11" ht="28.5" customHeight="1" x14ac:dyDescent="0.15">
      <c r="B15" s="48"/>
      <c r="C15" s="76"/>
      <c r="D15" s="77"/>
      <c r="E15" s="49"/>
      <c r="F15" s="51"/>
      <c r="G15" s="50"/>
      <c r="H15" s="80" t="str">
        <f t="shared" si="0"/>
        <v/>
      </c>
      <c r="I15" s="81"/>
      <c r="J15" s="82"/>
    </row>
    <row r="16" spans="1:11" ht="28.5" customHeight="1" x14ac:dyDescent="0.15">
      <c r="B16" s="48"/>
      <c r="C16" s="76"/>
      <c r="D16" s="77"/>
      <c r="E16" s="49"/>
      <c r="F16" s="51"/>
      <c r="G16" s="50"/>
      <c r="H16" s="80" t="str">
        <f t="shared" si="0"/>
        <v/>
      </c>
      <c r="I16" s="81"/>
      <c r="J16" s="82"/>
    </row>
    <row r="17" spans="2:11" ht="28.5" customHeight="1" x14ac:dyDescent="0.15">
      <c r="B17" s="48"/>
      <c r="C17" s="76"/>
      <c r="D17" s="77"/>
      <c r="E17" s="49"/>
      <c r="F17" s="51"/>
      <c r="G17" s="50"/>
      <c r="H17" s="80" t="str">
        <f t="shared" si="0"/>
        <v/>
      </c>
      <c r="I17" s="81"/>
      <c r="J17" s="82"/>
    </row>
    <row r="18" spans="2:11" ht="28.5" customHeight="1" x14ac:dyDescent="0.15">
      <c r="B18" s="48"/>
      <c r="C18" s="76"/>
      <c r="D18" s="77"/>
      <c r="E18" s="49"/>
      <c r="F18" s="51"/>
      <c r="G18" s="50"/>
      <c r="H18" s="80" t="str">
        <f t="shared" si="0"/>
        <v/>
      </c>
      <c r="I18" s="81"/>
      <c r="J18" s="82"/>
    </row>
    <row r="19" spans="2:11" ht="28.5" customHeight="1" x14ac:dyDescent="0.15">
      <c r="B19" s="48"/>
      <c r="C19" s="76"/>
      <c r="D19" s="77"/>
      <c r="E19" s="49"/>
      <c r="F19" s="51"/>
      <c r="G19" s="50"/>
      <c r="H19" s="80" t="str">
        <f t="shared" si="0"/>
        <v/>
      </c>
      <c r="I19" s="81"/>
      <c r="J19" s="82"/>
    </row>
    <row r="20" spans="2:11" ht="28.5" customHeight="1" x14ac:dyDescent="0.15">
      <c r="B20" s="48"/>
      <c r="C20" s="76"/>
      <c r="D20" s="77"/>
      <c r="E20" s="49"/>
      <c r="F20" s="51"/>
      <c r="G20" s="50"/>
      <c r="H20" s="80" t="str">
        <f t="shared" si="0"/>
        <v/>
      </c>
      <c r="I20" s="81"/>
      <c r="J20" s="82"/>
    </row>
    <row r="21" spans="2:11" ht="28.5" customHeight="1" x14ac:dyDescent="0.15">
      <c r="B21" s="48"/>
      <c r="C21" s="76"/>
      <c r="D21" s="77"/>
      <c r="E21" s="49"/>
      <c r="F21" s="51"/>
      <c r="G21" s="50"/>
      <c r="H21" s="80" t="str">
        <f t="shared" si="0"/>
        <v/>
      </c>
      <c r="I21" s="81"/>
      <c r="J21" s="82"/>
    </row>
    <row r="22" spans="2:11" ht="28.5" customHeight="1" x14ac:dyDescent="0.15">
      <c r="B22" s="48"/>
      <c r="C22" s="76"/>
      <c r="D22" s="77"/>
      <c r="E22" s="49"/>
      <c r="F22" s="51"/>
      <c r="G22" s="50"/>
      <c r="H22" s="80" t="str">
        <f t="shared" si="0"/>
        <v/>
      </c>
      <c r="I22" s="81"/>
      <c r="J22" s="82"/>
    </row>
    <row r="23" spans="2:11" ht="28.5" customHeight="1" x14ac:dyDescent="0.15">
      <c r="B23" s="48"/>
      <c r="C23" s="76"/>
      <c r="D23" s="77"/>
      <c r="E23" s="49"/>
      <c r="F23" s="51"/>
      <c r="G23" s="50"/>
      <c r="H23" s="80" t="str">
        <f t="shared" si="0"/>
        <v/>
      </c>
      <c r="I23" s="81"/>
      <c r="J23" s="82"/>
    </row>
    <row r="24" spans="2:11" ht="28.5" customHeight="1" x14ac:dyDescent="0.15">
      <c r="B24" s="48"/>
      <c r="C24" s="76"/>
      <c r="D24" s="77"/>
      <c r="E24" s="49"/>
      <c r="F24" s="51"/>
      <c r="G24" s="50"/>
      <c r="H24" s="80" t="str">
        <f t="shared" si="0"/>
        <v/>
      </c>
      <c r="I24" s="81"/>
      <c r="J24" s="82"/>
    </row>
    <row r="25" spans="2:11" ht="28.5" customHeight="1" x14ac:dyDescent="0.15">
      <c r="B25" s="48"/>
      <c r="C25" s="76"/>
      <c r="D25" s="77"/>
      <c r="E25" s="49"/>
      <c r="F25" s="51"/>
      <c r="G25" s="50"/>
      <c r="H25" s="80" t="str">
        <f t="shared" si="0"/>
        <v/>
      </c>
      <c r="I25" s="81"/>
      <c r="J25" s="82"/>
    </row>
    <row r="26" spans="2:11" ht="28.5" customHeight="1" x14ac:dyDescent="0.15">
      <c r="B26" s="48"/>
      <c r="C26" s="76"/>
      <c r="D26" s="77"/>
      <c r="E26" s="49"/>
      <c r="F26" s="51"/>
      <c r="G26" s="50"/>
      <c r="H26" s="80" t="str">
        <f t="shared" si="0"/>
        <v/>
      </c>
      <c r="I26" s="81"/>
      <c r="J26" s="82"/>
    </row>
    <row r="27" spans="2:11" ht="28.5" customHeight="1" x14ac:dyDescent="0.15">
      <c r="B27" s="48"/>
      <c r="C27" s="76"/>
      <c r="D27" s="77"/>
      <c r="E27" s="49"/>
      <c r="F27" s="51"/>
      <c r="G27" s="50"/>
      <c r="H27" s="80" t="str">
        <f t="shared" si="0"/>
        <v/>
      </c>
      <c r="I27" s="81"/>
      <c r="J27" s="82"/>
    </row>
    <row r="28" spans="2:11" ht="28.5" customHeight="1" x14ac:dyDescent="0.15">
      <c r="B28" s="48"/>
      <c r="C28" s="76"/>
      <c r="D28" s="77"/>
      <c r="E28" s="49"/>
      <c r="F28" s="51"/>
      <c r="G28" s="50"/>
      <c r="H28" s="80" t="str">
        <f t="shared" si="0"/>
        <v/>
      </c>
      <c r="I28" s="81"/>
      <c r="J28" s="82"/>
    </row>
    <row r="29" spans="2:11" ht="28.5" customHeight="1" x14ac:dyDescent="0.15">
      <c r="B29" s="48"/>
      <c r="C29" s="76"/>
      <c r="D29" s="77"/>
      <c r="E29" s="49"/>
      <c r="F29" s="51"/>
      <c r="G29" s="50"/>
      <c r="H29" s="80" t="str">
        <f t="shared" si="0"/>
        <v/>
      </c>
      <c r="I29" s="81"/>
      <c r="J29" s="82"/>
    </row>
    <row r="30" spans="2:11" ht="28.5" customHeight="1" thickBot="1" x14ac:dyDescent="0.2">
      <c r="B30" s="52"/>
      <c r="C30" s="78"/>
      <c r="D30" s="79"/>
      <c r="E30" s="53"/>
      <c r="F30" s="54"/>
      <c r="G30" s="55"/>
      <c r="H30" s="129" t="str">
        <f t="shared" si="0"/>
        <v/>
      </c>
      <c r="I30" s="130"/>
      <c r="J30" s="131"/>
    </row>
    <row r="31" spans="2:11" ht="22.5" customHeight="1" thickTop="1" x14ac:dyDescent="0.15">
      <c r="B31" s="132" t="s">
        <v>12</v>
      </c>
      <c r="C31" s="133"/>
      <c r="D31" s="133"/>
      <c r="E31" s="133"/>
      <c r="F31" s="133"/>
      <c r="G31" s="134"/>
      <c r="H31" s="135">
        <f>SUM(H12:J30)</f>
        <v>0</v>
      </c>
      <c r="I31" s="136"/>
      <c r="J31" s="137"/>
    </row>
    <row r="32" spans="2:11" ht="14.25" x14ac:dyDescent="0.15">
      <c r="B32" s="42"/>
      <c r="C32" s="42"/>
      <c r="D32" s="42"/>
      <c r="E32" s="42"/>
      <c r="F32" s="42"/>
      <c r="G32" s="42"/>
      <c r="H32" s="43"/>
      <c r="I32" s="43"/>
      <c r="J32" s="43"/>
      <c r="K32" s="11" t="s">
        <v>29</v>
      </c>
    </row>
    <row r="33" spans="1:11" ht="13.5" x14ac:dyDescent="0.15">
      <c r="A33" s="1"/>
      <c r="H33" s="83">
        <f>H1</f>
        <v>43739</v>
      </c>
      <c r="I33" s="83"/>
      <c r="J33" s="83"/>
      <c r="K33" s="83"/>
    </row>
    <row r="34" spans="1:11" ht="24" x14ac:dyDescent="0.25">
      <c r="B34" s="75" t="s">
        <v>24</v>
      </c>
      <c r="C34" s="75"/>
      <c r="D34" s="75"/>
      <c r="E34" s="75"/>
      <c r="F34" s="75"/>
      <c r="G34" s="75"/>
      <c r="H34" s="75"/>
      <c r="I34" s="75"/>
      <c r="J34" s="75"/>
    </row>
    <row r="35" spans="1:11" ht="17.25" customHeight="1" x14ac:dyDescent="0.15">
      <c r="B35" s="7"/>
      <c r="C35" s="7"/>
      <c r="D35" s="7"/>
      <c r="E35" s="7"/>
      <c r="F35" s="7"/>
      <c r="G35" s="7"/>
      <c r="H35" s="7"/>
    </row>
    <row r="36" spans="1:11" ht="17.25" customHeight="1" x14ac:dyDescent="0.15">
      <c r="B36" s="26"/>
      <c r="C36" s="7"/>
      <c r="D36" s="7"/>
      <c r="E36" s="7"/>
      <c r="F36" s="7"/>
      <c r="G36" s="7"/>
      <c r="H36" s="7"/>
    </row>
    <row r="37" spans="1:11" ht="17.25" customHeight="1" x14ac:dyDescent="0.15">
      <c r="B37" s="26"/>
      <c r="C37" s="7"/>
      <c r="D37" s="7"/>
      <c r="E37" s="7"/>
      <c r="F37" s="9"/>
      <c r="G37" s="7"/>
      <c r="H37" s="7"/>
    </row>
    <row r="38" spans="1:11" ht="24.75" customHeight="1" x14ac:dyDescent="0.15">
      <c r="F38" s="10" t="s">
        <v>18</v>
      </c>
      <c r="G38" s="126" t="str">
        <f>G6</f>
        <v>○○建設</v>
      </c>
      <c r="H38" s="126"/>
      <c r="I38" s="126"/>
      <c r="J38" s="126"/>
      <c r="K38" s="8"/>
    </row>
    <row r="39" spans="1:11" ht="22.5" customHeight="1" x14ac:dyDescent="0.15">
      <c r="B39" s="2" t="str">
        <f ca="1">B7</f>
        <v>No.5</v>
      </c>
    </row>
    <row r="40" spans="1:11" ht="21.75" customHeight="1" x14ac:dyDescent="0.15">
      <c r="B40" s="87" t="s">
        <v>16</v>
      </c>
      <c r="C40" s="88"/>
      <c r="D40" s="121" t="str">
        <f>IF(D8&lt;&gt;"",D8,"")</f>
        <v/>
      </c>
      <c r="E40" s="105" t="s">
        <v>8</v>
      </c>
      <c r="F40" s="106"/>
      <c r="G40" s="107"/>
      <c r="H40" s="124" t="str">
        <f>IF(I8&lt;&gt;"",I8,"")</f>
        <v/>
      </c>
      <c r="I40" s="124"/>
      <c r="J40" s="125"/>
    </row>
    <row r="41" spans="1:11" ht="21.75" customHeight="1" x14ac:dyDescent="0.15">
      <c r="B41" s="89"/>
      <c r="C41" s="90"/>
      <c r="D41" s="122"/>
      <c r="E41" s="108" t="s">
        <v>9</v>
      </c>
      <c r="F41" s="109"/>
      <c r="G41" s="110"/>
      <c r="H41" s="124" t="str">
        <f>IF(I9&lt;&gt;"",I9,"")</f>
        <v/>
      </c>
      <c r="I41" s="124"/>
      <c r="J41" s="125"/>
    </row>
    <row r="42" spans="1:11" ht="21.75" customHeight="1" x14ac:dyDescent="0.15">
      <c r="B42" s="91"/>
      <c r="C42" s="92"/>
      <c r="D42" s="123"/>
      <c r="E42" s="113" t="s">
        <v>10</v>
      </c>
      <c r="F42" s="114"/>
      <c r="G42" s="114"/>
      <c r="H42" s="115" t="str">
        <f>IF(I10&lt;&gt;"",I10,"")</f>
        <v/>
      </c>
      <c r="I42" s="115"/>
      <c r="J42" s="27" t="s">
        <v>11</v>
      </c>
    </row>
    <row r="43" spans="1:11" ht="21.75" customHeight="1" x14ac:dyDescent="0.15">
      <c r="B43" s="28" t="s">
        <v>25</v>
      </c>
      <c r="C43" s="93" t="s">
        <v>28</v>
      </c>
      <c r="D43" s="94"/>
      <c r="E43" s="95" t="s">
        <v>14</v>
      </c>
      <c r="F43" s="96"/>
      <c r="G43" s="29" t="s">
        <v>15</v>
      </c>
      <c r="H43" s="97" t="s">
        <v>1</v>
      </c>
      <c r="I43" s="98"/>
      <c r="J43" s="99"/>
    </row>
    <row r="44" spans="1:11" ht="28.5" customHeight="1" x14ac:dyDescent="0.15">
      <c r="B44" s="30" t="str">
        <f>IF(B12&lt;&gt;"",B12,"")</f>
        <v/>
      </c>
      <c r="C44" s="117" t="str">
        <f>IF(C12&lt;&gt;"",C12,"")</f>
        <v/>
      </c>
      <c r="D44" s="118"/>
      <c r="E44" s="31" t="str">
        <f>IF(E12&lt;&gt;"",E12,"")</f>
        <v/>
      </c>
      <c r="F44" s="32" t="str">
        <f>IF(F12&lt;&gt;"",F12,"")</f>
        <v/>
      </c>
      <c r="G44" s="33" t="str">
        <f>IF(G12&lt;&gt;"",G12,"")</f>
        <v/>
      </c>
      <c r="H44" s="100" t="str">
        <f>IF(H12&lt;&gt;"",H12,"")</f>
        <v/>
      </c>
      <c r="I44" s="101"/>
      <c r="J44" s="102"/>
    </row>
    <row r="45" spans="1:11" ht="28.5" customHeight="1" x14ac:dyDescent="0.15">
      <c r="B45" s="34" t="str">
        <f t="shared" ref="B45:C60" si="1">IF(B13&lt;&gt;"",B13,"")</f>
        <v/>
      </c>
      <c r="C45" s="119" t="str">
        <f t="shared" si="1"/>
        <v/>
      </c>
      <c r="D45" s="120"/>
      <c r="E45" s="35" t="str">
        <f t="shared" ref="E45:H60" si="2">IF(E13&lt;&gt;"",E13,"")</f>
        <v/>
      </c>
      <c r="F45" s="37" t="str">
        <f t="shared" si="2"/>
        <v/>
      </c>
      <c r="G45" s="36" t="str">
        <f t="shared" si="2"/>
        <v/>
      </c>
      <c r="H45" s="80" t="str">
        <f t="shared" si="2"/>
        <v/>
      </c>
      <c r="I45" s="81"/>
      <c r="J45" s="82"/>
    </row>
    <row r="46" spans="1:11" ht="28.5" customHeight="1" x14ac:dyDescent="0.15">
      <c r="B46" s="34" t="str">
        <f t="shared" si="1"/>
        <v/>
      </c>
      <c r="C46" s="119" t="str">
        <f t="shared" si="1"/>
        <v/>
      </c>
      <c r="D46" s="120"/>
      <c r="E46" s="35" t="str">
        <f t="shared" si="2"/>
        <v/>
      </c>
      <c r="F46" s="37" t="str">
        <f t="shared" si="2"/>
        <v/>
      </c>
      <c r="G46" s="36" t="str">
        <f t="shared" si="2"/>
        <v/>
      </c>
      <c r="H46" s="80" t="str">
        <f t="shared" si="2"/>
        <v/>
      </c>
      <c r="I46" s="81"/>
      <c r="J46" s="82"/>
    </row>
    <row r="47" spans="1:11" ht="28.5" customHeight="1" x14ac:dyDescent="0.15">
      <c r="B47" s="34" t="str">
        <f t="shared" si="1"/>
        <v/>
      </c>
      <c r="C47" s="119" t="str">
        <f t="shared" si="1"/>
        <v/>
      </c>
      <c r="D47" s="120"/>
      <c r="E47" s="35" t="str">
        <f t="shared" si="2"/>
        <v/>
      </c>
      <c r="F47" s="37" t="str">
        <f t="shared" si="2"/>
        <v/>
      </c>
      <c r="G47" s="36" t="str">
        <f t="shared" si="2"/>
        <v/>
      </c>
      <c r="H47" s="80" t="str">
        <f t="shared" si="2"/>
        <v/>
      </c>
      <c r="I47" s="81"/>
      <c r="J47" s="82"/>
    </row>
    <row r="48" spans="1:11" ht="28.5" customHeight="1" x14ac:dyDescent="0.15">
      <c r="B48" s="34" t="str">
        <f t="shared" si="1"/>
        <v/>
      </c>
      <c r="C48" s="119" t="str">
        <f t="shared" si="1"/>
        <v/>
      </c>
      <c r="D48" s="120"/>
      <c r="E48" s="35" t="str">
        <f t="shared" si="2"/>
        <v/>
      </c>
      <c r="F48" s="37" t="str">
        <f t="shared" si="2"/>
        <v/>
      </c>
      <c r="G48" s="36" t="str">
        <f t="shared" si="2"/>
        <v/>
      </c>
      <c r="H48" s="80" t="str">
        <f t="shared" si="2"/>
        <v/>
      </c>
      <c r="I48" s="81"/>
      <c r="J48" s="82"/>
    </row>
    <row r="49" spans="2:11" ht="28.5" customHeight="1" x14ac:dyDescent="0.15">
      <c r="B49" s="34" t="str">
        <f t="shared" si="1"/>
        <v/>
      </c>
      <c r="C49" s="119" t="str">
        <f t="shared" si="1"/>
        <v/>
      </c>
      <c r="D49" s="120"/>
      <c r="E49" s="35" t="str">
        <f t="shared" si="2"/>
        <v/>
      </c>
      <c r="F49" s="37" t="str">
        <f t="shared" si="2"/>
        <v/>
      </c>
      <c r="G49" s="36" t="str">
        <f t="shared" si="2"/>
        <v/>
      </c>
      <c r="H49" s="80" t="str">
        <f t="shared" si="2"/>
        <v/>
      </c>
      <c r="I49" s="81"/>
      <c r="J49" s="82"/>
    </row>
    <row r="50" spans="2:11" ht="28.5" customHeight="1" x14ac:dyDescent="0.15">
      <c r="B50" s="34" t="str">
        <f t="shared" si="1"/>
        <v/>
      </c>
      <c r="C50" s="119" t="str">
        <f t="shared" si="1"/>
        <v/>
      </c>
      <c r="D50" s="120"/>
      <c r="E50" s="35" t="str">
        <f t="shared" si="2"/>
        <v/>
      </c>
      <c r="F50" s="37" t="str">
        <f t="shared" si="2"/>
        <v/>
      </c>
      <c r="G50" s="36" t="str">
        <f t="shared" si="2"/>
        <v/>
      </c>
      <c r="H50" s="80" t="str">
        <f t="shared" si="2"/>
        <v/>
      </c>
      <c r="I50" s="81"/>
      <c r="J50" s="82"/>
    </row>
    <row r="51" spans="2:11" ht="28.5" customHeight="1" x14ac:dyDescent="0.15">
      <c r="B51" s="34" t="str">
        <f t="shared" si="1"/>
        <v/>
      </c>
      <c r="C51" s="119" t="str">
        <f t="shared" si="1"/>
        <v/>
      </c>
      <c r="D51" s="120"/>
      <c r="E51" s="35" t="str">
        <f t="shared" si="2"/>
        <v/>
      </c>
      <c r="F51" s="37" t="str">
        <f t="shared" si="2"/>
        <v/>
      </c>
      <c r="G51" s="36" t="str">
        <f t="shared" si="2"/>
        <v/>
      </c>
      <c r="H51" s="80" t="str">
        <f t="shared" si="2"/>
        <v/>
      </c>
      <c r="I51" s="81"/>
      <c r="J51" s="82"/>
    </row>
    <row r="52" spans="2:11" ht="28.5" customHeight="1" x14ac:dyDescent="0.15">
      <c r="B52" s="34" t="str">
        <f t="shared" si="1"/>
        <v/>
      </c>
      <c r="C52" s="119" t="str">
        <f t="shared" si="1"/>
        <v/>
      </c>
      <c r="D52" s="120"/>
      <c r="E52" s="35" t="str">
        <f t="shared" si="2"/>
        <v/>
      </c>
      <c r="F52" s="37" t="str">
        <f t="shared" si="2"/>
        <v/>
      </c>
      <c r="G52" s="36" t="str">
        <f t="shared" si="2"/>
        <v/>
      </c>
      <c r="H52" s="80" t="str">
        <f t="shared" si="2"/>
        <v/>
      </c>
      <c r="I52" s="81"/>
      <c r="J52" s="82"/>
    </row>
    <row r="53" spans="2:11" ht="28.5" customHeight="1" x14ac:dyDescent="0.15">
      <c r="B53" s="34" t="str">
        <f t="shared" si="1"/>
        <v/>
      </c>
      <c r="C53" s="119" t="str">
        <f t="shared" si="1"/>
        <v/>
      </c>
      <c r="D53" s="120"/>
      <c r="E53" s="35" t="str">
        <f t="shared" si="2"/>
        <v/>
      </c>
      <c r="F53" s="37" t="str">
        <f t="shared" si="2"/>
        <v/>
      </c>
      <c r="G53" s="36" t="str">
        <f t="shared" si="2"/>
        <v/>
      </c>
      <c r="H53" s="80" t="str">
        <f t="shared" si="2"/>
        <v/>
      </c>
      <c r="I53" s="81"/>
      <c r="J53" s="82"/>
    </row>
    <row r="54" spans="2:11" ht="28.5" customHeight="1" x14ac:dyDescent="0.15">
      <c r="B54" s="34" t="str">
        <f t="shared" si="1"/>
        <v/>
      </c>
      <c r="C54" s="119" t="str">
        <f t="shared" si="1"/>
        <v/>
      </c>
      <c r="D54" s="120"/>
      <c r="E54" s="35" t="str">
        <f t="shared" si="2"/>
        <v/>
      </c>
      <c r="F54" s="37" t="str">
        <f t="shared" si="2"/>
        <v/>
      </c>
      <c r="G54" s="36" t="str">
        <f t="shared" si="2"/>
        <v/>
      </c>
      <c r="H54" s="80" t="str">
        <f t="shared" si="2"/>
        <v/>
      </c>
      <c r="I54" s="81"/>
      <c r="J54" s="82"/>
    </row>
    <row r="55" spans="2:11" ht="28.5" customHeight="1" x14ac:dyDescent="0.15">
      <c r="B55" s="34" t="str">
        <f t="shared" si="1"/>
        <v/>
      </c>
      <c r="C55" s="119" t="str">
        <f t="shared" si="1"/>
        <v/>
      </c>
      <c r="D55" s="120"/>
      <c r="E55" s="35" t="str">
        <f t="shared" si="2"/>
        <v/>
      </c>
      <c r="F55" s="37" t="str">
        <f t="shared" si="2"/>
        <v/>
      </c>
      <c r="G55" s="36" t="str">
        <f t="shared" si="2"/>
        <v/>
      </c>
      <c r="H55" s="80" t="str">
        <f t="shared" si="2"/>
        <v/>
      </c>
      <c r="I55" s="81"/>
      <c r="J55" s="82"/>
    </row>
    <row r="56" spans="2:11" ht="28.5" customHeight="1" x14ac:dyDescent="0.15">
      <c r="B56" s="34" t="str">
        <f t="shared" si="1"/>
        <v/>
      </c>
      <c r="C56" s="119" t="str">
        <f t="shared" si="1"/>
        <v/>
      </c>
      <c r="D56" s="120"/>
      <c r="E56" s="35" t="str">
        <f t="shared" si="2"/>
        <v/>
      </c>
      <c r="F56" s="37" t="str">
        <f t="shared" si="2"/>
        <v/>
      </c>
      <c r="G56" s="36" t="str">
        <f t="shared" si="2"/>
        <v/>
      </c>
      <c r="H56" s="80" t="str">
        <f t="shared" si="2"/>
        <v/>
      </c>
      <c r="I56" s="81"/>
      <c r="J56" s="82"/>
    </row>
    <row r="57" spans="2:11" ht="28.5" customHeight="1" x14ac:dyDescent="0.15">
      <c r="B57" s="34" t="str">
        <f t="shared" si="1"/>
        <v/>
      </c>
      <c r="C57" s="119" t="str">
        <f t="shared" si="1"/>
        <v/>
      </c>
      <c r="D57" s="120"/>
      <c r="E57" s="35" t="str">
        <f t="shared" si="2"/>
        <v/>
      </c>
      <c r="F57" s="37" t="str">
        <f t="shared" si="2"/>
        <v/>
      </c>
      <c r="G57" s="36" t="str">
        <f t="shared" si="2"/>
        <v/>
      </c>
      <c r="H57" s="80" t="str">
        <f t="shared" si="2"/>
        <v/>
      </c>
      <c r="I57" s="81"/>
      <c r="J57" s="82"/>
    </row>
    <row r="58" spans="2:11" ht="28.5" customHeight="1" x14ac:dyDescent="0.15">
      <c r="B58" s="34" t="str">
        <f t="shared" si="1"/>
        <v/>
      </c>
      <c r="C58" s="119" t="str">
        <f t="shared" si="1"/>
        <v/>
      </c>
      <c r="D58" s="120"/>
      <c r="E58" s="35" t="str">
        <f t="shared" si="2"/>
        <v/>
      </c>
      <c r="F58" s="37" t="str">
        <f t="shared" si="2"/>
        <v/>
      </c>
      <c r="G58" s="36" t="str">
        <f t="shared" si="2"/>
        <v/>
      </c>
      <c r="H58" s="80" t="str">
        <f t="shared" si="2"/>
        <v/>
      </c>
      <c r="I58" s="81"/>
      <c r="J58" s="82"/>
    </row>
    <row r="59" spans="2:11" ht="28.5" customHeight="1" x14ac:dyDescent="0.15">
      <c r="B59" s="34" t="str">
        <f t="shared" si="1"/>
        <v/>
      </c>
      <c r="C59" s="119" t="str">
        <f t="shared" si="1"/>
        <v/>
      </c>
      <c r="D59" s="120"/>
      <c r="E59" s="35" t="str">
        <f t="shared" si="2"/>
        <v/>
      </c>
      <c r="F59" s="37" t="str">
        <f t="shared" si="2"/>
        <v/>
      </c>
      <c r="G59" s="36" t="str">
        <f t="shared" si="2"/>
        <v/>
      </c>
      <c r="H59" s="80" t="str">
        <f t="shared" si="2"/>
        <v/>
      </c>
      <c r="I59" s="81"/>
      <c r="J59" s="82"/>
    </row>
    <row r="60" spans="2:11" ht="28.5" customHeight="1" x14ac:dyDescent="0.15">
      <c r="B60" s="34" t="str">
        <f t="shared" si="1"/>
        <v/>
      </c>
      <c r="C60" s="119" t="str">
        <f t="shared" si="1"/>
        <v/>
      </c>
      <c r="D60" s="120"/>
      <c r="E60" s="35" t="str">
        <f t="shared" si="2"/>
        <v/>
      </c>
      <c r="F60" s="37" t="str">
        <f t="shared" si="2"/>
        <v/>
      </c>
      <c r="G60" s="36" t="str">
        <f t="shared" si="2"/>
        <v/>
      </c>
      <c r="H60" s="80" t="str">
        <f t="shared" si="2"/>
        <v/>
      </c>
      <c r="I60" s="81"/>
      <c r="J60" s="82"/>
    </row>
    <row r="61" spans="2:11" ht="28.5" customHeight="1" x14ac:dyDescent="0.15">
      <c r="B61" s="34" t="str">
        <f>IF(B29&lt;&gt;"",B29,"")</f>
        <v/>
      </c>
      <c r="C61" s="119" t="str">
        <f>IF(C29&lt;&gt;"",C29,"")</f>
        <v/>
      </c>
      <c r="D61" s="120"/>
      <c r="E61" s="35" t="str">
        <f t="shared" ref="E61:H62" si="3">IF(E29&lt;&gt;"",E29,"")</f>
        <v/>
      </c>
      <c r="F61" s="37" t="str">
        <f t="shared" si="3"/>
        <v/>
      </c>
      <c r="G61" s="36" t="str">
        <f t="shared" si="3"/>
        <v/>
      </c>
      <c r="H61" s="80" t="str">
        <f t="shared" si="3"/>
        <v/>
      </c>
      <c r="I61" s="81"/>
      <c r="J61" s="82"/>
    </row>
    <row r="62" spans="2:11" ht="28.5" customHeight="1" thickBot="1" x14ac:dyDescent="0.2">
      <c r="B62" s="38" t="str">
        <f>IF(B30&lt;&gt;"",B30,"")</f>
        <v/>
      </c>
      <c r="C62" s="127"/>
      <c r="D62" s="128"/>
      <c r="E62" s="39" t="str">
        <f t="shared" si="3"/>
        <v/>
      </c>
      <c r="F62" s="40" t="str">
        <f t="shared" si="3"/>
        <v/>
      </c>
      <c r="G62" s="41" t="str">
        <f t="shared" si="3"/>
        <v/>
      </c>
      <c r="H62" s="129" t="str">
        <f t="shared" si="3"/>
        <v/>
      </c>
      <c r="I62" s="130"/>
      <c r="J62" s="131"/>
    </row>
    <row r="63" spans="2:11" ht="22.5" customHeight="1" thickTop="1" x14ac:dyDescent="0.15">
      <c r="B63" s="132" t="s">
        <v>12</v>
      </c>
      <c r="C63" s="133"/>
      <c r="D63" s="133"/>
      <c r="E63" s="133"/>
      <c r="F63" s="133"/>
      <c r="G63" s="134"/>
      <c r="H63" s="135">
        <f>IF(H31&lt;&gt;"",H31,"")</f>
        <v>0</v>
      </c>
      <c r="I63" s="136"/>
      <c r="J63" s="137"/>
    </row>
    <row r="64" spans="2:11" ht="14.25" x14ac:dyDescent="0.15">
      <c r="B64" s="42"/>
      <c r="C64" s="42"/>
      <c r="D64" s="42"/>
      <c r="E64" s="42"/>
      <c r="F64" s="42"/>
      <c r="G64" s="42"/>
      <c r="H64" s="43"/>
      <c r="I64" s="43"/>
      <c r="J64" s="43"/>
      <c r="K64" s="11" t="s">
        <v>31</v>
      </c>
    </row>
    <row r="65" spans="1:11" ht="13.5" x14ac:dyDescent="0.15">
      <c r="A65" s="1"/>
      <c r="H65" s="83">
        <f>H1</f>
        <v>43739</v>
      </c>
      <c r="I65" s="83"/>
      <c r="J65" s="83"/>
      <c r="K65" s="83"/>
    </row>
    <row r="66" spans="1:11" ht="24" x14ac:dyDescent="0.25">
      <c r="B66" s="75" t="s">
        <v>24</v>
      </c>
      <c r="C66" s="75"/>
      <c r="D66" s="75"/>
      <c r="E66" s="75"/>
      <c r="F66" s="75"/>
      <c r="G66" s="75"/>
      <c r="H66" s="75"/>
      <c r="I66" s="75"/>
      <c r="J66" s="75"/>
    </row>
    <row r="67" spans="1:11" ht="17.25" customHeight="1" x14ac:dyDescent="0.15">
      <c r="B67" s="7"/>
      <c r="C67" s="7"/>
      <c r="D67" s="7"/>
      <c r="E67" s="7"/>
      <c r="F67" s="7"/>
      <c r="G67" s="7"/>
      <c r="H67" s="7"/>
    </row>
    <row r="68" spans="1:11" ht="17.25" customHeight="1" x14ac:dyDescent="0.15">
      <c r="B68" s="26"/>
      <c r="C68" s="7"/>
      <c r="D68" s="7"/>
      <c r="E68" s="7"/>
      <c r="F68" s="7"/>
      <c r="G68" s="7"/>
      <c r="H68" s="7"/>
    </row>
    <row r="69" spans="1:11" ht="17.25" customHeight="1" x14ac:dyDescent="0.15">
      <c r="B69" s="26"/>
      <c r="C69" s="7"/>
      <c r="D69" s="7"/>
      <c r="E69" s="7"/>
      <c r="F69" s="9"/>
      <c r="G69" s="7"/>
      <c r="H69" s="7"/>
    </row>
    <row r="70" spans="1:11" ht="24.75" customHeight="1" x14ac:dyDescent="0.15">
      <c r="F70" s="10" t="s">
        <v>18</v>
      </c>
      <c r="G70" s="126" t="str">
        <f>G6</f>
        <v>○○建設</v>
      </c>
      <c r="H70" s="126"/>
      <c r="I70" s="126"/>
      <c r="J70" s="126"/>
      <c r="K70" s="8"/>
    </row>
    <row r="71" spans="1:11" ht="22.5" customHeight="1" x14ac:dyDescent="0.15">
      <c r="B71" s="2" t="str">
        <f ca="1">B7</f>
        <v>No.5</v>
      </c>
    </row>
    <row r="72" spans="1:11" ht="21.75" customHeight="1" x14ac:dyDescent="0.15">
      <c r="B72" s="87" t="s">
        <v>16</v>
      </c>
      <c r="C72" s="88"/>
      <c r="D72" s="121" t="str">
        <f>IF(D8&lt;&gt;"",D8,"")</f>
        <v/>
      </c>
      <c r="E72" s="105" t="s">
        <v>8</v>
      </c>
      <c r="F72" s="106"/>
      <c r="G72" s="107"/>
      <c r="H72" s="124" t="str">
        <f>IF(H8&lt;&gt;"",H8,"")</f>
        <v/>
      </c>
      <c r="I72" s="124"/>
      <c r="J72" s="125"/>
    </row>
    <row r="73" spans="1:11" ht="21.75" customHeight="1" x14ac:dyDescent="0.15">
      <c r="B73" s="89"/>
      <c r="C73" s="90"/>
      <c r="D73" s="122"/>
      <c r="E73" s="108" t="s">
        <v>9</v>
      </c>
      <c r="F73" s="109"/>
      <c r="G73" s="110"/>
      <c r="H73" s="124" t="str">
        <f>IF(H9&lt;&gt;"",H9,"")</f>
        <v/>
      </c>
      <c r="I73" s="124"/>
      <c r="J73" s="125"/>
    </row>
    <row r="74" spans="1:11" ht="21.75" customHeight="1" x14ac:dyDescent="0.15">
      <c r="B74" s="91"/>
      <c r="C74" s="92"/>
      <c r="D74" s="123"/>
      <c r="E74" s="113" t="s">
        <v>10</v>
      </c>
      <c r="F74" s="114"/>
      <c r="G74" s="114"/>
      <c r="H74" s="115" t="str">
        <f>IF(I10&lt;&gt;"",I10,"")</f>
        <v/>
      </c>
      <c r="I74" s="115"/>
      <c r="J74" s="27" t="s">
        <v>11</v>
      </c>
    </row>
    <row r="75" spans="1:11" ht="21.75" customHeight="1" x14ac:dyDescent="0.15">
      <c r="B75" s="28" t="s">
        <v>25</v>
      </c>
      <c r="C75" s="93" t="s">
        <v>28</v>
      </c>
      <c r="D75" s="94"/>
      <c r="E75" s="95" t="s">
        <v>14</v>
      </c>
      <c r="F75" s="96"/>
      <c r="G75" s="29" t="s">
        <v>15</v>
      </c>
      <c r="H75" s="97" t="s">
        <v>1</v>
      </c>
      <c r="I75" s="98"/>
      <c r="J75" s="99"/>
    </row>
    <row r="76" spans="1:11" ht="28.5" customHeight="1" x14ac:dyDescent="0.15">
      <c r="B76" s="30" t="str">
        <f>IF(B12&lt;&gt;"",B12,"")</f>
        <v/>
      </c>
      <c r="C76" s="117" t="str">
        <f>IF(C12&lt;&gt;"",C12,"")</f>
        <v/>
      </c>
      <c r="D76" s="118"/>
      <c r="E76" s="31" t="str">
        <f>IF(E12&lt;&gt;"",E12,"")</f>
        <v/>
      </c>
      <c r="F76" s="32" t="str">
        <f>IF(F12&lt;&gt;"",F12,"")</f>
        <v/>
      </c>
      <c r="G76" s="33" t="str">
        <f>IF(G12&lt;&gt;"",G12,"")</f>
        <v/>
      </c>
      <c r="H76" s="100" t="str">
        <f>IF(H12&lt;&gt;"",H12,"")</f>
        <v/>
      </c>
      <c r="I76" s="101"/>
      <c r="J76" s="102"/>
    </row>
    <row r="77" spans="1:11" ht="28.5" customHeight="1" x14ac:dyDescent="0.15">
      <c r="B77" s="34" t="str">
        <f t="shared" ref="B77:C92" si="4">IF(B13&lt;&gt;"",B13,"")</f>
        <v/>
      </c>
      <c r="C77" s="119" t="str">
        <f t="shared" si="4"/>
        <v/>
      </c>
      <c r="D77" s="120"/>
      <c r="E77" s="35" t="str">
        <f t="shared" ref="E77:H92" si="5">IF(E13&lt;&gt;"",E13,"")</f>
        <v/>
      </c>
      <c r="F77" s="37" t="str">
        <f t="shared" si="5"/>
        <v/>
      </c>
      <c r="G77" s="36" t="str">
        <f t="shared" si="5"/>
        <v/>
      </c>
      <c r="H77" s="80" t="str">
        <f t="shared" si="5"/>
        <v/>
      </c>
      <c r="I77" s="81"/>
      <c r="J77" s="82"/>
    </row>
    <row r="78" spans="1:11" ht="28.5" customHeight="1" x14ac:dyDescent="0.15">
      <c r="B78" s="34" t="str">
        <f t="shared" si="4"/>
        <v/>
      </c>
      <c r="C78" s="119" t="str">
        <f t="shared" si="4"/>
        <v/>
      </c>
      <c r="D78" s="120"/>
      <c r="E78" s="35" t="str">
        <f t="shared" si="5"/>
        <v/>
      </c>
      <c r="F78" s="37" t="str">
        <f t="shared" si="5"/>
        <v/>
      </c>
      <c r="G78" s="36" t="str">
        <f t="shared" si="5"/>
        <v/>
      </c>
      <c r="H78" s="80" t="str">
        <f t="shared" si="5"/>
        <v/>
      </c>
      <c r="I78" s="81"/>
      <c r="J78" s="82"/>
    </row>
    <row r="79" spans="1:11" ht="28.5" customHeight="1" x14ac:dyDescent="0.15">
      <c r="B79" s="34" t="str">
        <f t="shared" si="4"/>
        <v/>
      </c>
      <c r="C79" s="119" t="str">
        <f t="shared" si="4"/>
        <v/>
      </c>
      <c r="D79" s="120"/>
      <c r="E79" s="35" t="str">
        <f t="shared" si="5"/>
        <v/>
      </c>
      <c r="F79" s="37" t="str">
        <f t="shared" si="5"/>
        <v/>
      </c>
      <c r="G79" s="36" t="str">
        <f t="shared" si="5"/>
        <v/>
      </c>
      <c r="H79" s="80" t="str">
        <f t="shared" si="5"/>
        <v/>
      </c>
      <c r="I79" s="81"/>
      <c r="J79" s="82"/>
    </row>
    <row r="80" spans="1:11" ht="28.5" customHeight="1" x14ac:dyDescent="0.15">
      <c r="B80" s="34" t="str">
        <f t="shared" si="4"/>
        <v/>
      </c>
      <c r="C80" s="119" t="str">
        <f t="shared" si="4"/>
        <v/>
      </c>
      <c r="D80" s="120"/>
      <c r="E80" s="35" t="str">
        <f t="shared" si="5"/>
        <v/>
      </c>
      <c r="F80" s="37" t="str">
        <f t="shared" si="5"/>
        <v/>
      </c>
      <c r="G80" s="36" t="str">
        <f t="shared" si="5"/>
        <v/>
      </c>
      <c r="H80" s="80" t="str">
        <f t="shared" si="5"/>
        <v/>
      </c>
      <c r="I80" s="81"/>
      <c r="J80" s="82"/>
    </row>
    <row r="81" spans="2:11" ht="28.5" customHeight="1" x14ac:dyDescent="0.15">
      <c r="B81" s="34" t="str">
        <f t="shared" si="4"/>
        <v/>
      </c>
      <c r="C81" s="119" t="str">
        <f t="shared" si="4"/>
        <v/>
      </c>
      <c r="D81" s="120"/>
      <c r="E81" s="35" t="str">
        <f t="shared" si="5"/>
        <v/>
      </c>
      <c r="F81" s="37" t="str">
        <f t="shared" si="5"/>
        <v/>
      </c>
      <c r="G81" s="36" t="str">
        <f t="shared" si="5"/>
        <v/>
      </c>
      <c r="H81" s="80" t="str">
        <f t="shared" si="5"/>
        <v/>
      </c>
      <c r="I81" s="81"/>
      <c r="J81" s="82"/>
    </row>
    <row r="82" spans="2:11" ht="28.5" customHeight="1" x14ac:dyDescent="0.15">
      <c r="B82" s="34" t="str">
        <f t="shared" si="4"/>
        <v/>
      </c>
      <c r="C82" s="119" t="str">
        <f t="shared" si="4"/>
        <v/>
      </c>
      <c r="D82" s="120"/>
      <c r="E82" s="35" t="str">
        <f t="shared" si="5"/>
        <v/>
      </c>
      <c r="F82" s="37" t="str">
        <f t="shared" si="5"/>
        <v/>
      </c>
      <c r="G82" s="36" t="str">
        <f t="shared" si="5"/>
        <v/>
      </c>
      <c r="H82" s="80" t="str">
        <f t="shared" si="5"/>
        <v/>
      </c>
      <c r="I82" s="81"/>
      <c r="J82" s="82"/>
    </row>
    <row r="83" spans="2:11" ht="28.5" customHeight="1" x14ac:dyDescent="0.15">
      <c r="B83" s="34" t="str">
        <f t="shared" si="4"/>
        <v/>
      </c>
      <c r="C83" s="119" t="str">
        <f t="shared" si="4"/>
        <v/>
      </c>
      <c r="D83" s="120"/>
      <c r="E83" s="35" t="str">
        <f t="shared" si="5"/>
        <v/>
      </c>
      <c r="F83" s="37" t="str">
        <f t="shared" si="5"/>
        <v/>
      </c>
      <c r="G83" s="36" t="str">
        <f t="shared" si="5"/>
        <v/>
      </c>
      <c r="H83" s="80" t="str">
        <f t="shared" si="5"/>
        <v/>
      </c>
      <c r="I83" s="81"/>
      <c r="J83" s="82"/>
    </row>
    <row r="84" spans="2:11" ht="28.5" customHeight="1" x14ac:dyDescent="0.15">
      <c r="B84" s="34" t="str">
        <f t="shared" si="4"/>
        <v/>
      </c>
      <c r="C84" s="119" t="str">
        <f t="shared" si="4"/>
        <v/>
      </c>
      <c r="D84" s="120"/>
      <c r="E84" s="35" t="str">
        <f t="shared" si="5"/>
        <v/>
      </c>
      <c r="F84" s="37" t="str">
        <f t="shared" si="5"/>
        <v/>
      </c>
      <c r="G84" s="36" t="str">
        <f t="shared" si="5"/>
        <v/>
      </c>
      <c r="H84" s="80" t="str">
        <f t="shared" si="5"/>
        <v/>
      </c>
      <c r="I84" s="81"/>
      <c r="J84" s="82"/>
    </row>
    <row r="85" spans="2:11" ht="28.5" customHeight="1" x14ac:dyDescent="0.15">
      <c r="B85" s="34" t="str">
        <f t="shared" si="4"/>
        <v/>
      </c>
      <c r="C85" s="119" t="str">
        <f t="shared" si="4"/>
        <v/>
      </c>
      <c r="D85" s="120"/>
      <c r="E85" s="35" t="str">
        <f t="shared" si="5"/>
        <v/>
      </c>
      <c r="F85" s="37" t="str">
        <f t="shared" si="5"/>
        <v/>
      </c>
      <c r="G85" s="36" t="str">
        <f t="shared" si="5"/>
        <v/>
      </c>
      <c r="H85" s="80" t="str">
        <f t="shared" si="5"/>
        <v/>
      </c>
      <c r="I85" s="81"/>
      <c r="J85" s="82"/>
    </row>
    <row r="86" spans="2:11" ht="28.5" customHeight="1" x14ac:dyDescent="0.15">
      <c r="B86" s="34" t="str">
        <f t="shared" si="4"/>
        <v/>
      </c>
      <c r="C86" s="119" t="str">
        <f t="shared" si="4"/>
        <v/>
      </c>
      <c r="D86" s="120"/>
      <c r="E86" s="35" t="str">
        <f t="shared" si="5"/>
        <v/>
      </c>
      <c r="F86" s="37" t="str">
        <f t="shared" si="5"/>
        <v/>
      </c>
      <c r="G86" s="36" t="str">
        <f t="shared" si="5"/>
        <v/>
      </c>
      <c r="H86" s="80" t="str">
        <f t="shared" si="5"/>
        <v/>
      </c>
      <c r="I86" s="81"/>
      <c r="J86" s="82"/>
    </row>
    <row r="87" spans="2:11" ht="28.5" customHeight="1" x14ac:dyDescent="0.15">
      <c r="B87" s="34" t="str">
        <f t="shared" si="4"/>
        <v/>
      </c>
      <c r="C87" s="119" t="str">
        <f t="shared" si="4"/>
        <v/>
      </c>
      <c r="D87" s="120"/>
      <c r="E87" s="35" t="str">
        <f t="shared" si="5"/>
        <v/>
      </c>
      <c r="F87" s="37" t="str">
        <f t="shared" si="5"/>
        <v/>
      </c>
      <c r="G87" s="36" t="str">
        <f t="shared" si="5"/>
        <v/>
      </c>
      <c r="H87" s="80" t="str">
        <f t="shared" si="5"/>
        <v/>
      </c>
      <c r="I87" s="81"/>
      <c r="J87" s="82"/>
    </row>
    <row r="88" spans="2:11" ht="28.5" customHeight="1" x14ac:dyDescent="0.15">
      <c r="B88" s="34" t="str">
        <f t="shared" si="4"/>
        <v/>
      </c>
      <c r="C88" s="119" t="str">
        <f t="shared" si="4"/>
        <v/>
      </c>
      <c r="D88" s="120"/>
      <c r="E88" s="35" t="str">
        <f t="shared" si="5"/>
        <v/>
      </c>
      <c r="F88" s="37" t="str">
        <f t="shared" si="5"/>
        <v/>
      </c>
      <c r="G88" s="36" t="str">
        <f t="shared" si="5"/>
        <v/>
      </c>
      <c r="H88" s="80" t="str">
        <f t="shared" si="5"/>
        <v/>
      </c>
      <c r="I88" s="81"/>
      <c r="J88" s="82"/>
    </row>
    <row r="89" spans="2:11" ht="28.5" customHeight="1" x14ac:dyDescent="0.15">
      <c r="B89" s="34" t="str">
        <f t="shared" si="4"/>
        <v/>
      </c>
      <c r="C89" s="119" t="str">
        <f t="shared" si="4"/>
        <v/>
      </c>
      <c r="D89" s="120"/>
      <c r="E89" s="35" t="str">
        <f t="shared" si="5"/>
        <v/>
      </c>
      <c r="F89" s="37" t="str">
        <f t="shared" si="5"/>
        <v/>
      </c>
      <c r="G89" s="36" t="str">
        <f t="shared" si="5"/>
        <v/>
      </c>
      <c r="H89" s="80" t="str">
        <f t="shared" si="5"/>
        <v/>
      </c>
      <c r="I89" s="81"/>
      <c r="J89" s="82"/>
    </row>
    <row r="90" spans="2:11" ht="28.5" customHeight="1" x14ac:dyDescent="0.15">
      <c r="B90" s="34" t="str">
        <f t="shared" si="4"/>
        <v/>
      </c>
      <c r="C90" s="119" t="str">
        <f t="shared" si="4"/>
        <v/>
      </c>
      <c r="D90" s="120"/>
      <c r="E90" s="35" t="str">
        <f t="shared" si="5"/>
        <v/>
      </c>
      <c r="F90" s="37" t="str">
        <f t="shared" si="5"/>
        <v/>
      </c>
      <c r="G90" s="36" t="str">
        <f t="shared" si="5"/>
        <v/>
      </c>
      <c r="H90" s="80" t="str">
        <f t="shared" si="5"/>
        <v/>
      </c>
      <c r="I90" s="81"/>
      <c r="J90" s="82"/>
    </row>
    <row r="91" spans="2:11" ht="28.5" customHeight="1" x14ac:dyDescent="0.15">
      <c r="B91" s="34" t="str">
        <f t="shared" si="4"/>
        <v/>
      </c>
      <c r="C91" s="119" t="str">
        <f t="shared" si="4"/>
        <v/>
      </c>
      <c r="D91" s="120"/>
      <c r="E91" s="35" t="str">
        <f t="shared" si="5"/>
        <v/>
      </c>
      <c r="F91" s="37" t="str">
        <f t="shared" si="5"/>
        <v/>
      </c>
      <c r="G91" s="36" t="str">
        <f t="shared" si="5"/>
        <v/>
      </c>
      <c r="H91" s="80" t="str">
        <f t="shared" si="5"/>
        <v/>
      </c>
      <c r="I91" s="81"/>
      <c r="J91" s="82"/>
    </row>
    <row r="92" spans="2:11" ht="28.5" customHeight="1" x14ac:dyDescent="0.15">
      <c r="B92" s="34" t="str">
        <f t="shared" si="4"/>
        <v/>
      </c>
      <c r="C92" s="119" t="str">
        <f t="shared" si="4"/>
        <v/>
      </c>
      <c r="D92" s="120"/>
      <c r="E92" s="35" t="str">
        <f t="shared" si="5"/>
        <v/>
      </c>
      <c r="F92" s="37" t="str">
        <f t="shared" si="5"/>
        <v/>
      </c>
      <c r="G92" s="36" t="str">
        <f t="shared" si="5"/>
        <v/>
      </c>
      <c r="H92" s="80" t="str">
        <f t="shared" si="5"/>
        <v/>
      </c>
      <c r="I92" s="81"/>
      <c r="J92" s="82"/>
    </row>
    <row r="93" spans="2:11" ht="28.5" customHeight="1" x14ac:dyDescent="0.15">
      <c r="B93" s="34" t="str">
        <f>IF(B29&lt;&gt;"",B29,"")</f>
        <v/>
      </c>
      <c r="C93" s="119" t="str">
        <f>IF(C29&lt;&gt;"",C29,"")</f>
        <v/>
      </c>
      <c r="D93" s="120"/>
      <c r="E93" s="35" t="str">
        <f t="shared" ref="E93:H94" si="6">IF(E29&lt;&gt;"",E29,"")</f>
        <v/>
      </c>
      <c r="F93" s="37" t="str">
        <f t="shared" si="6"/>
        <v/>
      </c>
      <c r="G93" s="36" t="str">
        <f t="shared" si="6"/>
        <v/>
      </c>
      <c r="H93" s="80" t="str">
        <f t="shared" si="6"/>
        <v/>
      </c>
      <c r="I93" s="81"/>
      <c r="J93" s="82"/>
    </row>
    <row r="94" spans="2:11" ht="28.5" customHeight="1" thickBot="1" x14ac:dyDescent="0.2">
      <c r="B94" s="38" t="str">
        <f>IF(B30&lt;&gt;"",B30,"")</f>
        <v/>
      </c>
      <c r="C94" s="127" t="str">
        <f>IF(C30&lt;&gt;"",C30,"")</f>
        <v/>
      </c>
      <c r="D94" s="128"/>
      <c r="E94" s="39" t="str">
        <f t="shared" si="6"/>
        <v/>
      </c>
      <c r="F94" s="40" t="str">
        <f t="shared" si="6"/>
        <v/>
      </c>
      <c r="G94" s="41" t="str">
        <f t="shared" si="6"/>
        <v/>
      </c>
      <c r="H94" s="129" t="str">
        <f t="shared" si="6"/>
        <v/>
      </c>
      <c r="I94" s="130"/>
      <c r="J94" s="131"/>
    </row>
    <row r="95" spans="2:11" ht="22.5" customHeight="1" thickTop="1" x14ac:dyDescent="0.15">
      <c r="B95" s="132" t="s">
        <v>32</v>
      </c>
      <c r="C95" s="133"/>
      <c r="D95" s="133"/>
      <c r="E95" s="133"/>
      <c r="F95" s="133"/>
      <c r="G95" s="134"/>
      <c r="H95" s="135">
        <f>IF(H31&lt;&gt;"",H31,"")</f>
        <v>0</v>
      </c>
      <c r="I95" s="136"/>
      <c r="J95" s="137"/>
    </row>
    <row r="96" spans="2:11" ht="13.5" x14ac:dyDescent="0.15">
      <c r="K96" s="11" t="s">
        <v>30</v>
      </c>
    </row>
  </sheetData>
  <sheetProtection formatCells="0"/>
  <mergeCells count="162">
    <mergeCell ref="C87:D87"/>
    <mergeCell ref="H87:J87"/>
    <mergeCell ref="C88:D88"/>
    <mergeCell ref="H88:J88"/>
    <mergeCell ref="C89:D89"/>
    <mergeCell ref="H89:J89"/>
    <mergeCell ref="C84:D84"/>
    <mergeCell ref="H84:J84"/>
    <mergeCell ref="C85:D85"/>
    <mergeCell ref="H85:J85"/>
    <mergeCell ref="C86:D86"/>
    <mergeCell ref="H86:J86"/>
    <mergeCell ref="C94:D94"/>
    <mergeCell ref="H94:J94"/>
    <mergeCell ref="B95:G95"/>
    <mergeCell ref="H95:J95"/>
    <mergeCell ref="C90:D90"/>
    <mergeCell ref="H90:J90"/>
    <mergeCell ref="C91:D91"/>
    <mergeCell ref="H91:J91"/>
    <mergeCell ref="C92:D92"/>
    <mergeCell ref="H92:J92"/>
    <mergeCell ref="C93:D93"/>
    <mergeCell ref="H93:J93"/>
    <mergeCell ref="C82:D82"/>
    <mergeCell ref="H82:J82"/>
    <mergeCell ref="C83:D83"/>
    <mergeCell ref="H83:J83"/>
    <mergeCell ref="C78:D78"/>
    <mergeCell ref="H78:J78"/>
    <mergeCell ref="C79:D79"/>
    <mergeCell ref="H79:J79"/>
    <mergeCell ref="C80:D80"/>
    <mergeCell ref="H80:J80"/>
    <mergeCell ref="C81:D81"/>
    <mergeCell ref="H81:J81"/>
    <mergeCell ref="C75:D75"/>
    <mergeCell ref="E75:F75"/>
    <mergeCell ref="H75:J75"/>
    <mergeCell ref="C76:D76"/>
    <mergeCell ref="H76:J76"/>
    <mergeCell ref="C77:D77"/>
    <mergeCell ref="H77:J77"/>
    <mergeCell ref="H65:K65"/>
    <mergeCell ref="B66:J66"/>
    <mergeCell ref="G70:J70"/>
    <mergeCell ref="B72:C74"/>
    <mergeCell ref="D72:D74"/>
    <mergeCell ref="E74:G74"/>
    <mergeCell ref="H74:I74"/>
    <mergeCell ref="E72:G72"/>
    <mergeCell ref="E73:G73"/>
    <mergeCell ref="H72:J72"/>
    <mergeCell ref="H73:J73"/>
    <mergeCell ref="C61:D61"/>
    <mergeCell ref="H61:J61"/>
    <mergeCell ref="C62:D62"/>
    <mergeCell ref="H62:J62"/>
    <mergeCell ref="B63:G63"/>
    <mergeCell ref="H63:J63"/>
    <mergeCell ref="C58:D58"/>
    <mergeCell ref="H58:J58"/>
    <mergeCell ref="C59:D59"/>
    <mergeCell ref="H59:J59"/>
    <mergeCell ref="C60:D60"/>
    <mergeCell ref="H60:J60"/>
    <mergeCell ref="C55:D55"/>
    <mergeCell ref="H55:J55"/>
    <mergeCell ref="C56:D56"/>
    <mergeCell ref="H56:J56"/>
    <mergeCell ref="C57:D57"/>
    <mergeCell ref="H57:J57"/>
    <mergeCell ref="C52:D52"/>
    <mergeCell ref="H52:J52"/>
    <mergeCell ref="C53:D53"/>
    <mergeCell ref="H53:J53"/>
    <mergeCell ref="C54:D54"/>
    <mergeCell ref="H54:J54"/>
    <mergeCell ref="C49:D49"/>
    <mergeCell ref="H49:J49"/>
    <mergeCell ref="C50:D50"/>
    <mergeCell ref="H50:J50"/>
    <mergeCell ref="C51:D51"/>
    <mergeCell ref="H51:J51"/>
    <mergeCell ref="C46:D46"/>
    <mergeCell ref="H46:J46"/>
    <mergeCell ref="C47:D47"/>
    <mergeCell ref="H47:J47"/>
    <mergeCell ref="C48:D48"/>
    <mergeCell ref="H48:J48"/>
    <mergeCell ref="C43:D43"/>
    <mergeCell ref="E43:F43"/>
    <mergeCell ref="H43:J43"/>
    <mergeCell ref="C44:D44"/>
    <mergeCell ref="H44:J44"/>
    <mergeCell ref="C45:D45"/>
    <mergeCell ref="H45:J45"/>
    <mergeCell ref="H33:K33"/>
    <mergeCell ref="B34:J34"/>
    <mergeCell ref="G38:J38"/>
    <mergeCell ref="B40:C42"/>
    <mergeCell ref="D40:D42"/>
    <mergeCell ref="E40:G40"/>
    <mergeCell ref="E41:G41"/>
    <mergeCell ref="H40:J40"/>
    <mergeCell ref="H41:J41"/>
    <mergeCell ref="E42:G42"/>
    <mergeCell ref="H42:I42"/>
    <mergeCell ref="C29:D29"/>
    <mergeCell ref="H29:J29"/>
    <mergeCell ref="C30:D30"/>
    <mergeCell ref="H30:J30"/>
    <mergeCell ref="B31:G31"/>
    <mergeCell ref="H31:J31"/>
    <mergeCell ref="C26:D26"/>
    <mergeCell ref="H26:J26"/>
    <mergeCell ref="C27:D27"/>
    <mergeCell ref="H27:J27"/>
    <mergeCell ref="C28:D28"/>
    <mergeCell ref="H28:J28"/>
    <mergeCell ref="C23:D23"/>
    <mergeCell ref="H23:J23"/>
    <mergeCell ref="C24:D24"/>
    <mergeCell ref="H24:J24"/>
    <mergeCell ref="C25:D25"/>
    <mergeCell ref="H25:J25"/>
    <mergeCell ref="C20:D20"/>
    <mergeCell ref="H20:J20"/>
    <mergeCell ref="C21:D21"/>
    <mergeCell ref="H21:J21"/>
    <mergeCell ref="C22:D22"/>
    <mergeCell ref="H22:J22"/>
    <mergeCell ref="C17:D17"/>
    <mergeCell ref="H17:J17"/>
    <mergeCell ref="C18:D18"/>
    <mergeCell ref="H18:J18"/>
    <mergeCell ref="C19:D19"/>
    <mergeCell ref="H19:J19"/>
    <mergeCell ref="C14:D14"/>
    <mergeCell ref="H14:J14"/>
    <mergeCell ref="C15:D15"/>
    <mergeCell ref="H15:J15"/>
    <mergeCell ref="C16:D16"/>
    <mergeCell ref="H16:J16"/>
    <mergeCell ref="C11:D11"/>
    <mergeCell ref="E11:F11"/>
    <mergeCell ref="H11:J11"/>
    <mergeCell ref="C12:D12"/>
    <mergeCell ref="H12:J12"/>
    <mergeCell ref="C13:D13"/>
    <mergeCell ref="H13:J13"/>
    <mergeCell ref="H1:K1"/>
    <mergeCell ref="B2:J2"/>
    <mergeCell ref="G6:J6"/>
    <mergeCell ref="B8:C10"/>
    <mergeCell ref="D8:D10"/>
    <mergeCell ref="E8:G8"/>
    <mergeCell ref="E9:G9"/>
    <mergeCell ref="H8:J8"/>
    <mergeCell ref="H9:J9"/>
    <mergeCell ref="E10:G10"/>
    <mergeCell ref="H10:I10"/>
  </mergeCells>
  <phoneticPr fontId="7"/>
  <printOptions horizontalCentered="1"/>
  <pageMargins left="0.23622047244094491" right="0.23622047244094491" top="0.74803149606299213" bottom="0.74803149606299213" header="0.31496062992125984" footer="0.31496062992125984"/>
  <pageSetup paperSize="9" orientation="portrait" r:id="rId1"/>
  <headerFooter>
    <oddHeader>&amp;L&amp;"ＭＳ Ｐ明朝,標準"&amp;14(株)青山工務店 御中</oddHeader>
    <oddFooter xml:space="preserve">&amp;C&amp;G
</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96"/>
  <sheetViews>
    <sheetView zoomScale="90" zoomScaleNormal="90" workbookViewId="0"/>
  </sheetViews>
  <sheetFormatPr defaultRowHeight="18.75" customHeight="1" x14ac:dyDescent="0.15"/>
  <cols>
    <col min="1" max="1" width="4.875" style="2" customWidth="1"/>
    <col min="2" max="2" width="7" style="2" customWidth="1"/>
    <col min="3" max="3" width="4.875" style="2" customWidth="1"/>
    <col min="4" max="4" width="37.625" style="2" customWidth="1"/>
    <col min="5" max="5" width="5.25" style="2" customWidth="1"/>
    <col min="6" max="6" width="4.5" style="2" customWidth="1"/>
    <col min="7" max="7" width="15" style="2" customWidth="1"/>
    <col min="8" max="8" width="2.625" style="2" customWidth="1"/>
    <col min="9" max="9" width="2.75" style="2" customWidth="1"/>
    <col min="10" max="10" width="10.125" style="2" customWidth="1"/>
    <col min="11" max="11" width="4.875" style="2" customWidth="1"/>
    <col min="12" max="16384" width="9" style="2"/>
  </cols>
  <sheetData>
    <row r="1" spans="1:11" ht="13.5" x14ac:dyDescent="0.15">
      <c r="A1" s="1"/>
      <c r="H1" s="83">
        <f>表紙!H1</f>
        <v>43739</v>
      </c>
      <c r="I1" s="83"/>
      <c r="J1" s="83"/>
      <c r="K1" s="83"/>
    </row>
    <row r="2" spans="1:11" ht="24" x14ac:dyDescent="0.25">
      <c r="B2" s="75" t="s">
        <v>24</v>
      </c>
      <c r="C2" s="75"/>
      <c r="D2" s="75"/>
      <c r="E2" s="75"/>
      <c r="F2" s="75"/>
      <c r="G2" s="75"/>
      <c r="H2" s="75"/>
      <c r="I2" s="75"/>
      <c r="J2" s="75"/>
    </row>
    <row r="3" spans="1:11" ht="17.25" customHeight="1" x14ac:dyDescent="0.15">
      <c r="B3" s="7"/>
      <c r="C3" s="7"/>
      <c r="D3" s="7"/>
      <c r="E3" s="7"/>
      <c r="F3" s="7"/>
      <c r="G3" s="7"/>
      <c r="H3" s="7"/>
    </row>
    <row r="4" spans="1:11" ht="17.25" customHeight="1" x14ac:dyDescent="0.15">
      <c r="B4" s="26"/>
      <c r="C4" s="7"/>
      <c r="D4" s="7"/>
      <c r="E4" s="7"/>
      <c r="F4" s="7"/>
      <c r="G4" s="7"/>
      <c r="H4" s="7"/>
    </row>
    <row r="5" spans="1:11" ht="17.25" customHeight="1" x14ac:dyDescent="0.15">
      <c r="B5" s="26"/>
      <c r="C5" s="7"/>
      <c r="D5" s="7"/>
      <c r="E5" s="7"/>
      <c r="F5" s="9"/>
      <c r="G5" s="7"/>
      <c r="H5" s="7"/>
    </row>
    <row r="6" spans="1:11" ht="24.75" customHeight="1" x14ac:dyDescent="0.15">
      <c r="F6" s="10" t="s">
        <v>18</v>
      </c>
      <c r="G6" s="126" t="str">
        <f>No.1!G6</f>
        <v>○○建設</v>
      </c>
      <c r="H6" s="126"/>
      <c r="I6" s="126"/>
      <c r="J6" s="126"/>
      <c r="K6" s="8"/>
    </row>
    <row r="7" spans="1:11" ht="22.5" customHeight="1" x14ac:dyDescent="0.15">
      <c r="B7" s="2" t="str">
        <f ca="1">MID(CELL("filename",$A$1),FIND("]",CELL("filename",$A$1))+1,31)</f>
        <v>No.6</v>
      </c>
    </row>
    <row r="8" spans="1:11" ht="21.75" customHeight="1" x14ac:dyDescent="0.15">
      <c r="B8" s="87" t="s">
        <v>16</v>
      </c>
      <c r="C8" s="88"/>
      <c r="D8" s="84"/>
      <c r="E8" s="105" t="s">
        <v>8</v>
      </c>
      <c r="F8" s="106"/>
      <c r="G8" s="107"/>
      <c r="H8" s="139"/>
      <c r="I8" s="139"/>
      <c r="J8" s="140"/>
    </row>
    <row r="9" spans="1:11" ht="21.75" customHeight="1" x14ac:dyDescent="0.15">
      <c r="B9" s="89"/>
      <c r="C9" s="90"/>
      <c r="D9" s="85"/>
      <c r="E9" s="108" t="s">
        <v>9</v>
      </c>
      <c r="F9" s="109"/>
      <c r="G9" s="110"/>
      <c r="H9" s="139"/>
      <c r="I9" s="139"/>
      <c r="J9" s="140"/>
    </row>
    <row r="10" spans="1:11" ht="21.75" customHeight="1" x14ac:dyDescent="0.15">
      <c r="B10" s="91"/>
      <c r="C10" s="92"/>
      <c r="D10" s="86"/>
      <c r="E10" s="113" t="s">
        <v>10</v>
      </c>
      <c r="F10" s="114"/>
      <c r="G10" s="114"/>
      <c r="H10" s="115"/>
      <c r="I10" s="115"/>
      <c r="J10" s="27" t="s">
        <v>11</v>
      </c>
    </row>
    <row r="11" spans="1:11" ht="21.75" customHeight="1" x14ac:dyDescent="0.15">
      <c r="B11" s="28" t="s">
        <v>25</v>
      </c>
      <c r="C11" s="93" t="s">
        <v>28</v>
      </c>
      <c r="D11" s="94"/>
      <c r="E11" s="95" t="s">
        <v>14</v>
      </c>
      <c r="F11" s="96"/>
      <c r="G11" s="29" t="s">
        <v>15</v>
      </c>
      <c r="H11" s="97" t="s">
        <v>1</v>
      </c>
      <c r="I11" s="98"/>
      <c r="J11" s="99"/>
    </row>
    <row r="12" spans="1:11" ht="28.5" customHeight="1" x14ac:dyDescent="0.15">
      <c r="B12" s="44"/>
      <c r="C12" s="103"/>
      <c r="D12" s="104"/>
      <c r="E12" s="45"/>
      <c r="F12" s="46"/>
      <c r="G12" s="47"/>
      <c r="H12" s="100" t="str">
        <f>IF(E12&lt;&gt;"",ROUNDDOWN(E12*G12,0),"")</f>
        <v/>
      </c>
      <c r="I12" s="101"/>
      <c r="J12" s="102"/>
    </row>
    <row r="13" spans="1:11" ht="28.5" customHeight="1" x14ac:dyDescent="0.15">
      <c r="B13" s="48"/>
      <c r="C13" s="76"/>
      <c r="D13" s="77"/>
      <c r="E13" s="49"/>
      <c r="F13" s="51"/>
      <c r="G13" s="50"/>
      <c r="H13" s="80" t="str">
        <f t="shared" ref="H13:H30" si="0">IF(E13&lt;&gt;"",ROUNDDOWN(E13*G13,0),"")</f>
        <v/>
      </c>
      <c r="I13" s="81"/>
      <c r="J13" s="82"/>
    </row>
    <row r="14" spans="1:11" ht="28.5" customHeight="1" x14ac:dyDescent="0.15">
      <c r="B14" s="48"/>
      <c r="C14" s="76"/>
      <c r="D14" s="77"/>
      <c r="E14" s="49"/>
      <c r="F14" s="46"/>
      <c r="G14" s="50"/>
      <c r="H14" s="80" t="str">
        <f t="shared" si="0"/>
        <v/>
      </c>
      <c r="I14" s="81"/>
      <c r="J14" s="82"/>
    </row>
    <row r="15" spans="1:11" ht="28.5" customHeight="1" x14ac:dyDescent="0.15">
      <c r="B15" s="48"/>
      <c r="C15" s="76"/>
      <c r="D15" s="77"/>
      <c r="E15" s="49"/>
      <c r="F15" s="51"/>
      <c r="G15" s="50"/>
      <c r="H15" s="80" t="str">
        <f t="shared" si="0"/>
        <v/>
      </c>
      <c r="I15" s="81"/>
      <c r="J15" s="82"/>
    </row>
    <row r="16" spans="1:11" ht="28.5" customHeight="1" x14ac:dyDescent="0.15">
      <c r="B16" s="48"/>
      <c r="C16" s="76"/>
      <c r="D16" s="77"/>
      <c r="E16" s="49"/>
      <c r="F16" s="51"/>
      <c r="G16" s="50"/>
      <c r="H16" s="80" t="str">
        <f t="shared" si="0"/>
        <v/>
      </c>
      <c r="I16" s="81"/>
      <c r="J16" s="82"/>
    </row>
    <row r="17" spans="2:11" ht="28.5" customHeight="1" x14ac:dyDescent="0.15">
      <c r="B17" s="48"/>
      <c r="C17" s="76"/>
      <c r="D17" s="77"/>
      <c r="E17" s="49"/>
      <c r="F17" s="51"/>
      <c r="G17" s="50"/>
      <c r="H17" s="80" t="str">
        <f t="shared" si="0"/>
        <v/>
      </c>
      <c r="I17" s="81"/>
      <c r="J17" s="82"/>
    </row>
    <row r="18" spans="2:11" ht="28.5" customHeight="1" x14ac:dyDescent="0.15">
      <c r="B18" s="48"/>
      <c r="C18" s="76"/>
      <c r="D18" s="77"/>
      <c r="E18" s="49"/>
      <c r="F18" s="51"/>
      <c r="G18" s="50"/>
      <c r="H18" s="80" t="str">
        <f t="shared" si="0"/>
        <v/>
      </c>
      <c r="I18" s="81"/>
      <c r="J18" s="82"/>
    </row>
    <row r="19" spans="2:11" ht="28.5" customHeight="1" x14ac:dyDescent="0.15">
      <c r="B19" s="48"/>
      <c r="C19" s="76"/>
      <c r="D19" s="77"/>
      <c r="E19" s="49"/>
      <c r="F19" s="51"/>
      <c r="G19" s="50"/>
      <c r="H19" s="80" t="str">
        <f t="shared" si="0"/>
        <v/>
      </c>
      <c r="I19" s="81"/>
      <c r="J19" s="82"/>
    </row>
    <row r="20" spans="2:11" ht="28.5" customHeight="1" x14ac:dyDescent="0.15">
      <c r="B20" s="48"/>
      <c r="C20" s="76"/>
      <c r="D20" s="77"/>
      <c r="E20" s="49"/>
      <c r="F20" s="51"/>
      <c r="G20" s="50"/>
      <c r="H20" s="80" t="str">
        <f t="shared" si="0"/>
        <v/>
      </c>
      <c r="I20" s="81"/>
      <c r="J20" s="82"/>
    </row>
    <row r="21" spans="2:11" ht="28.5" customHeight="1" x14ac:dyDescent="0.15">
      <c r="B21" s="48"/>
      <c r="C21" s="76"/>
      <c r="D21" s="77"/>
      <c r="E21" s="49"/>
      <c r="F21" s="51"/>
      <c r="G21" s="50"/>
      <c r="H21" s="80" t="str">
        <f t="shared" si="0"/>
        <v/>
      </c>
      <c r="I21" s="81"/>
      <c r="J21" s="82"/>
    </row>
    <row r="22" spans="2:11" ht="28.5" customHeight="1" x14ac:dyDescent="0.15">
      <c r="B22" s="48"/>
      <c r="C22" s="76"/>
      <c r="D22" s="77"/>
      <c r="E22" s="49"/>
      <c r="F22" s="51"/>
      <c r="G22" s="50"/>
      <c r="H22" s="80" t="str">
        <f t="shared" si="0"/>
        <v/>
      </c>
      <c r="I22" s="81"/>
      <c r="J22" s="82"/>
    </row>
    <row r="23" spans="2:11" ht="28.5" customHeight="1" x14ac:dyDescent="0.15">
      <c r="B23" s="48"/>
      <c r="C23" s="76"/>
      <c r="D23" s="77"/>
      <c r="E23" s="49"/>
      <c r="F23" s="51"/>
      <c r="G23" s="50"/>
      <c r="H23" s="80" t="str">
        <f t="shared" si="0"/>
        <v/>
      </c>
      <c r="I23" s="81"/>
      <c r="J23" s="82"/>
    </row>
    <row r="24" spans="2:11" ht="28.5" customHeight="1" x14ac:dyDescent="0.15">
      <c r="B24" s="48"/>
      <c r="C24" s="76"/>
      <c r="D24" s="77"/>
      <c r="E24" s="49"/>
      <c r="F24" s="51"/>
      <c r="G24" s="50"/>
      <c r="H24" s="80" t="str">
        <f t="shared" si="0"/>
        <v/>
      </c>
      <c r="I24" s="81"/>
      <c r="J24" s="82"/>
    </row>
    <row r="25" spans="2:11" ht="28.5" customHeight="1" x14ac:dyDescent="0.15">
      <c r="B25" s="48"/>
      <c r="C25" s="76"/>
      <c r="D25" s="77"/>
      <c r="E25" s="49"/>
      <c r="F25" s="51"/>
      <c r="G25" s="50"/>
      <c r="H25" s="80" t="str">
        <f t="shared" si="0"/>
        <v/>
      </c>
      <c r="I25" s="81"/>
      <c r="J25" s="82"/>
    </row>
    <row r="26" spans="2:11" ht="28.5" customHeight="1" x14ac:dyDescent="0.15">
      <c r="B26" s="48"/>
      <c r="C26" s="76"/>
      <c r="D26" s="77"/>
      <c r="E26" s="49"/>
      <c r="F26" s="51"/>
      <c r="G26" s="50"/>
      <c r="H26" s="80" t="str">
        <f t="shared" si="0"/>
        <v/>
      </c>
      <c r="I26" s="81"/>
      <c r="J26" s="82"/>
    </row>
    <row r="27" spans="2:11" ht="28.5" customHeight="1" x14ac:dyDescent="0.15">
      <c r="B27" s="48"/>
      <c r="C27" s="76"/>
      <c r="D27" s="77"/>
      <c r="E27" s="49"/>
      <c r="F27" s="51"/>
      <c r="G27" s="50"/>
      <c r="H27" s="80" t="str">
        <f t="shared" si="0"/>
        <v/>
      </c>
      <c r="I27" s="81"/>
      <c r="J27" s="82"/>
    </row>
    <row r="28" spans="2:11" ht="28.5" customHeight="1" x14ac:dyDescent="0.15">
      <c r="B28" s="48"/>
      <c r="C28" s="76"/>
      <c r="D28" s="77"/>
      <c r="E28" s="49"/>
      <c r="F28" s="51"/>
      <c r="G28" s="50"/>
      <c r="H28" s="80" t="str">
        <f t="shared" si="0"/>
        <v/>
      </c>
      <c r="I28" s="81"/>
      <c r="J28" s="82"/>
    </row>
    <row r="29" spans="2:11" ht="28.5" customHeight="1" x14ac:dyDescent="0.15">
      <c r="B29" s="48"/>
      <c r="C29" s="76"/>
      <c r="D29" s="77"/>
      <c r="E29" s="49"/>
      <c r="F29" s="51"/>
      <c r="G29" s="50"/>
      <c r="H29" s="80" t="str">
        <f t="shared" si="0"/>
        <v/>
      </c>
      <c r="I29" s="81"/>
      <c r="J29" s="82"/>
    </row>
    <row r="30" spans="2:11" ht="28.5" customHeight="1" thickBot="1" x14ac:dyDescent="0.2">
      <c r="B30" s="52"/>
      <c r="C30" s="78"/>
      <c r="D30" s="79"/>
      <c r="E30" s="53"/>
      <c r="F30" s="54"/>
      <c r="G30" s="55"/>
      <c r="H30" s="129" t="str">
        <f t="shared" si="0"/>
        <v/>
      </c>
      <c r="I30" s="130"/>
      <c r="J30" s="131"/>
    </row>
    <row r="31" spans="2:11" ht="22.5" customHeight="1" thickTop="1" x14ac:dyDescent="0.15">
      <c r="B31" s="132" t="s">
        <v>12</v>
      </c>
      <c r="C31" s="133"/>
      <c r="D31" s="133"/>
      <c r="E31" s="133"/>
      <c r="F31" s="133"/>
      <c r="G31" s="134"/>
      <c r="H31" s="135">
        <f>SUM(H12:J30)</f>
        <v>0</v>
      </c>
      <c r="I31" s="136"/>
      <c r="J31" s="137"/>
    </row>
    <row r="32" spans="2:11" ht="14.25" x14ac:dyDescent="0.15">
      <c r="B32" s="42"/>
      <c r="C32" s="42"/>
      <c r="D32" s="42"/>
      <c r="E32" s="42"/>
      <c r="F32" s="42"/>
      <c r="G32" s="42"/>
      <c r="H32" s="43"/>
      <c r="I32" s="43"/>
      <c r="J32" s="43"/>
      <c r="K32" s="11" t="s">
        <v>29</v>
      </c>
    </row>
    <row r="33" spans="1:11" ht="13.5" x14ac:dyDescent="0.15">
      <c r="A33" s="1"/>
      <c r="H33" s="83">
        <f>H1</f>
        <v>43739</v>
      </c>
      <c r="I33" s="83"/>
      <c r="J33" s="83"/>
      <c r="K33" s="83"/>
    </row>
    <row r="34" spans="1:11" ht="24" x14ac:dyDescent="0.25">
      <c r="B34" s="75" t="s">
        <v>24</v>
      </c>
      <c r="C34" s="75"/>
      <c r="D34" s="75"/>
      <c r="E34" s="75"/>
      <c r="F34" s="75"/>
      <c r="G34" s="75"/>
      <c r="H34" s="75"/>
      <c r="I34" s="75"/>
      <c r="J34" s="75"/>
    </row>
    <row r="35" spans="1:11" ht="17.25" customHeight="1" x14ac:dyDescent="0.15">
      <c r="B35" s="7"/>
      <c r="C35" s="7"/>
      <c r="D35" s="7"/>
      <c r="E35" s="7"/>
      <c r="F35" s="7"/>
      <c r="G35" s="7"/>
      <c r="H35" s="7"/>
    </row>
    <row r="36" spans="1:11" ht="17.25" customHeight="1" x14ac:dyDescent="0.15">
      <c r="B36" s="26"/>
      <c r="C36" s="7"/>
      <c r="D36" s="7"/>
      <c r="E36" s="7"/>
      <c r="F36" s="7"/>
      <c r="G36" s="7"/>
      <c r="H36" s="7"/>
    </row>
    <row r="37" spans="1:11" ht="17.25" customHeight="1" x14ac:dyDescent="0.15">
      <c r="B37" s="26"/>
      <c r="C37" s="7"/>
      <c r="D37" s="7"/>
      <c r="E37" s="7"/>
      <c r="F37" s="9"/>
      <c r="G37" s="7"/>
      <c r="H37" s="7"/>
    </row>
    <row r="38" spans="1:11" ht="24.75" customHeight="1" x14ac:dyDescent="0.15">
      <c r="F38" s="10" t="s">
        <v>18</v>
      </c>
      <c r="G38" s="126" t="str">
        <f>G6</f>
        <v>○○建設</v>
      </c>
      <c r="H38" s="126"/>
      <c r="I38" s="126"/>
      <c r="J38" s="126"/>
      <c r="K38" s="8"/>
    </row>
    <row r="39" spans="1:11" ht="22.5" customHeight="1" x14ac:dyDescent="0.15">
      <c r="B39" s="2" t="str">
        <f ca="1">B7</f>
        <v>No.6</v>
      </c>
    </row>
    <row r="40" spans="1:11" ht="21.75" customHeight="1" x14ac:dyDescent="0.15">
      <c r="B40" s="87" t="s">
        <v>16</v>
      </c>
      <c r="C40" s="88"/>
      <c r="D40" s="121" t="str">
        <f>IF(D8&lt;&gt;"",D8,"")</f>
        <v/>
      </c>
      <c r="E40" s="105" t="s">
        <v>8</v>
      </c>
      <c r="F40" s="106"/>
      <c r="G40" s="107"/>
      <c r="H40" s="124" t="str">
        <f>IF(I8&lt;&gt;"",I8,"")</f>
        <v/>
      </c>
      <c r="I40" s="124"/>
      <c r="J40" s="125"/>
    </row>
    <row r="41" spans="1:11" ht="21.75" customHeight="1" x14ac:dyDescent="0.15">
      <c r="B41" s="89"/>
      <c r="C41" s="90"/>
      <c r="D41" s="122"/>
      <c r="E41" s="108" t="s">
        <v>9</v>
      </c>
      <c r="F41" s="109"/>
      <c r="G41" s="110"/>
      <c r="H41" s="124" t="str">
        <f>IF(I9&lt;&gt;"",I9,"")</f>
        <v/>
      </c>
      <c r="I41" s="124"/>
      <c r="J41" s="125"/>
    </row>
    <row r="42" spans="1:11" ht="21.75" customHeight="1" x14ac:dyDescent="0.15">
      <c r="B42" s="91"/>
      <c r="C42" s="92"/>
      <c r="D42" s="123"/>
      <c r="E42" s="113" t="s">
        <v>10</v>
      </c>
      <c r="F42" s="114"/>
      <c r="G42" s="114"/>
      <c r="H42" s="115" t="str">
        <f>IF(I10&lt;&gt;"",I10,"")</f>
        <v/>
      </c>
      <c r="I42" s="115"/>
      <c r="J42" s="27" t="s">
        <v>11</v>
      </c>
    </row>
    <row r="43" spans="1:11" ht="21.75" customHeight="1" x14ac:dyDescent="0.15">
      <c r="B43" s="28" t="s">
        <v>25</v>
      </c>
      <c r="C43" s="93" t="s">
        <v>28</v>
      </c>
      <c r="D43" s="94"/>
      <c r="E43" s="95" t="s">
        <v>14</v>
      </c>
      <c r="F43" s="96"/>
      <c r="G43" s="29" t="s">
        <v>15</v>
      </c>
      <c r="H43" s="97" t="s">
        <v>1</v>
      </c>
      <c r="I43" s="98"/>
      <c r="J43" s="99"/>
    </row>
    <row r="44" spans="1:11" ht="28.5" customHeight="1" x14ac:dyDescent="0.15">
      <c r="B44" s="30" t="str">
        <f>IF(B12&lt;&gt;"",B12,"")</f>
        <v/>
      </c>
      <c r="C44" s="117" t="str">
        <f>IF(C12&lt;&gt;"",C12,"")</f>
        <v/>
      </c>
      <c r="D44" s="118"/>
      <c r="E44" s="31" t="str">
        <f>IF(E12&lt;&gt;"",E12,"")</f>
        <v/>
      </c>
      <c r="F44" s="32" t="str">
        <f>IF(F12&lt;&gt;"",F12,"")</f>
        <v/>
      </c>
      <c r="G44" s="33" t="str">
        <f>IF(G12&lt;&gt;"",G12,"")</f>
        <v/>
      </c>
      <c r="H44" s="100" t="str">
        <f>IF(H12&lt;&gt;"",H12,"")</f>
        <v/>
      </c>
      <c r="I44" s="101"/>
      <c r="J44" s="102"/>
    </row>
    <row r="45" spans="1:11" ht="28.5" customHeight="1" x14ac:dyDescent="0.15">
      <c r="B45" s="34" t="str">
        <f t="shared" ref="B45:C60" si="1">IF(B13&lt;&gt;"",B13,"")</f>
        <v/>
      </c>
      <c r="C45" s="119" t="str">
        <f t="shared" si="1"/>
        <v/>
      </c>
      <c r="D45" s="120"/>
      <c r="E45" s="35" t="str">
        <f t="shared" ref="E45:H60" si="2">IF(E13&lt;&gt;"",E13,"")</f>
        <v/>
      </c>
      <c r="F45" s="37" t="str">
        <f t="shared" si="2"/>
        <v/>
      </c>
      <c r="G45" s="36" t="str">
        <f t="shared" si="2"/>
        <v/>
      </c>
      <c r="H45" s="80" t="str">
        <f t="shared" si="2"/>
        <v/>
      </c>
      <c r="I45" s="81"/>
      <c r="J45" s="82"/>
    </row>
    <row r="46" spans="1:11" ht="28.5" customHeight="1" x14ac:dyDescent="0.15">
      <c r="B46" s="34" t="str">
        <f t="shared" si="1"/>
        <v/>
      </c>
      <c r="C46" s="119" t="str">
        <f t="shared" si="1"/>
        <v/>
      </c>
      <c r="D46" s="120"/>
      <c r="E46" s="35" t="str">
        <f t="shared" si="2"/>
        <v/>
      </c>
      <c r="F46" s="37" t="str">
        <f t="shared" si="2"/>
        <v/>
      </c>
      <c r="G46" s="36" t="str">
        <f t="shared" si="2"/>
        <v/>
      </c>
      <c r="H46" s="80" t="str">
        <f t="shared" si="2"/>
        <v/>
      </c>
      <c r="I46" s="81"/>
      <c r="J46" s="82"/>
    </row>
    <row r="47" spans="1:11" ht="28.5" customHeight="1" x14ac:dyDescent="0.15">
      <c r="B47" s="34" t="str">
        <f t="shared" si="1"/>
        <v/>
      </c>
      <c r="C47" s="119" t="str">
        <f t="shared" si="1"/>
        <v/>
      </c>
      <c r="D47" s="120"/>
      <c r="E47" s="35" t="str">
        <f t="shared" si="2"/>
        <v/>
      </c>
      <c r="F47" s="37" t="str">
        <f t="shared" si="2"/>
        <v/>
      </c>
      <c r="G47" s="36" t="str">
        <f t="shared" si="2"/>
        <v/>
      </c>
      <c r="H47" s="80" t="str">
        <f t="shared" si="2"/>
        <v/>
      </c>
      <c r="I47" s="81"/>
      <c r="J47" s="82"/>
    </row>
    <row r="48" spans="1:11" ht="28.5" customHeight="1" x14ac:dyDescent="0.15">
      <c r="B48" s="34" t="str">
        <f t="shared" si="1"/>
        <v/>
      </c>
      <c r="C48" s="119" t="str">
        <f t="shared" si="1"/>
        <v/>
      </c>
      <c r="D48" s="120"/>
      <c r="E48" s="35" t="str">
        <f t="shared" si="2"/>
        <v/>
      </c>
      <c r="F48" s="37" t="str">
        <f t="shared" si="2"/>
        <v/>
      </c>
      <c r="G48" s="36" t="str">
        <f t="shared" si="2"/>
        <v/>
      </c>
      <c r="H48" s="80" t="str">
        <f t="shared" si="2"/>
        <v/>
      </c>
      <c r="I48" s="81"/>
      <c r="J48" s="82"/>
    </row>
    <row r="49" spans="2:11" ht="28.5" customHeight="1" x14ac:dyDescent="0.15">
      <c r="B49" s="34" t="str">
        <f t="shared" si="1"/>
        <v/>
      </c>
      <c r="C49" s="119" t="str">
        <f t="shared" si="1"/>
        <v/>
      </c>
      <c r="D49" s="120"/>
      <c r="E49" s="35" t="str">
        <f t="shared" si="2"/>
        <v/>
      </c>
      <c r="F49" s="37" t="str">
        <f t="shared" si="2"/>
        <v/>
      </c>
      <c r="G49" s="36" t="str">
        <f t="shared" si="2"/>
        <v/>
      </c>
      <c r="H49" s="80" t="str">
        <f t="shared" si="2"/>
        <v/>
      </c>
      <c r="I49" s="81"/>
      <c r="J49" s="82"/>
    </row>
    <row r="50" spans="2:11" ht="28.5" customHeight="1" x14ac:dyDescent="0.15">
      <c r="B50" s="34" t="str">
        <f t="shared" si="1"/>
        <v/>
      </c>
      <c r="C50" s="119" t="str">
        <f t="shared" si="1"/>
        <v/>
      </c>
      <c r="D50" s="120"/>
      <c r="E50" s="35" t="str">
        <f t="shared" si="2"/>
        <v/>
      </c>
      <c r="F50" s="37" t="str">
        <f t="shared" si="2"/>
        <v/>
      </c>
      <c r="G50" s="36" t="str">
        <f t="shared" si="2"/>
        <v/>
      </c>
      <c r="H50" s="80" t="str">
        <f t="shared" si="2"/>
        <v/>
      </c>
      <c r="I50" s="81"/>
      <c r="J50" s="82"/>
    </row>
    <row r="51" spans="2:11" ht="28.5" customHeight="1" x14ac:dyDescent="0.15">
      <c r="B51" s="34" t="str">
        <f t="shared" si="1"/>
        <v/>
      </c>
      <c r="C51" s="119" t="str">
        <f t="shared" si="1"/>
        <v/>
      </c>
      <c r="D51" s="120"/>
      <c r="E51" s="35" t="str">
        <f t="shared" si="2"/>
        <v/>
      </c>
      <c r="F51" s="37" t="str">
        <f t="shared" si="2"/>
        <v/>
      </c>
      <c r="G51" s="36" t="str">
        <f t="shared" si="2"/>
        <v/>
      </c>
      <c r="H51" s="80" t="str">
        <f t="shared" si="2"/>
        <v/>
      </c>
      <c r="I51" s="81"/>
      <c r="J51" s="82"/>
    </row>
    <row r="52" spans="2:11" ht="28.5" customHeight="1" x14ac:dyDescent="0.15">
      <c r="B52" s="34" t="str">
        <f t="shared" si="1"/>
        <v/>
      </c>
      <c r="C52" s="119" t="str">
        <f t="shared" si="1"/>
        <v/>
      </c>
      <c r="D52" s="120"/>
      <c r="E52" s="35" t="str">
        <f t="shared" si="2"/>
        <v/>
      </c>
      <c r="F52" s="37" t="str">
        <f t="shared" si="2"/>
        <v/>
      </c>
      <c r="G52" s="36" t="str">
        <f t="shared" si="2"/>
        <v/>
      </c>
      <c r="H52" s="80" t="str">
        <f t="shared" si="2"/>
        <v/>
      </c>
      <c r="I52" s="81"/>
      <c r="J52" s="82"/>
    </row>
    <row r="53" spans="2:11" ht="28.5" customHeight="1" x14ac:dyDescent="0.15">
      <c r="B53" s="34" t="str">
        <f t="shared" si="1"/>
        <v/>
      </c>
      <c r="C53" s="119" t="str">
        <f t="shared" si="1"/>
        <v/>
      </c>
      <c r="D53" s="120"/>
      <c r="E53" s="35" t="str">
        <f t="shared" si="2"/>
        <v/>
      </c>
      <c r="F53" s="37" t="str">
        <f t="shared" si="2"/>
        <v/>
      </c>
      <c r="G53" s="36" t="str">
        <f t="shared" si="2"/>
        <v/>
      </c>
      <c r="H53" s="80" t="str">
        <f t="shared" si="2"/>
        <v/>
      </c>
      <c r="I53" s="81"/>
      <c r="J53" s="82"/>
    </row>
    <row r="54" spans="2:11" ht="28.5" customHeight="1" x14ac:dyDescent="0.15">
      <c r="B54" s="34" t="str">
        <f t="shared" si="1"/>
        <v/>
      </c>
      <c r="C54" s="119" t="str">
        <f t="shared" si="1"/>
        <v/>
      </c>
      <c r="D54" s="120"/>
      <c r="E54" s="35" t="str">
        <f t="shared" si="2"/>
        <v/>
      </c>
      <c r="F54" s="37" t="str">
        <f t="shared" si="2"/>
        <v/>
      </c>
      <c r="G54" s="36" t="str">
        <f t="shared" si="2"/>
        <v/>
      </c>
      <c r="H54" s="80" t="str">
        <f t="shared" si="2"/>
        <v/>
      </c>
      <c r="I54" s="81"/>
      <c r="J54" s="82"/>
    </row>
    <row r="55" spans="2:11" ht="28.5" customHeight="1" x14ac:dyDescent="0.15">
      <c r="B55" s="34" t="str">
        <f t="shared" si="1"/>
        <v/>
      </c>
      <c r="C55" s="119" t="str">
        <f t="shared" si="1"/>
        <v/>
      </c>
      <c r="D55" s="120"/>
      <c r="E55" s="35" t="str">
        <f t="shared" si="2"/>
        <v/>
      </c>
      <c r="F55" s="37" t="str">
        <f t="shared" si="2"/>
        <v/>
      </c>
      <c r="G55" s="36" t="str">
        <f t="shared" si="2"/>
        <v/>
      </c>
      <c r="H55" s="80" t="str">
        <f t="shared" si="2"/>
        <v/>
      </c>
      <c r="I55" s="81"/>
      <c r="J55" s="82"/>
    </row>
    <row r="56" spans="2:11" ht="28.5" customHeight="1" x14ac:dyDescent="0.15">
      <c r="B56" s="34" t="str">
        <f t="shared" si="1"/>
        <v/>
      </c>
      <c r="C56" s="119" t="str">
        <f t="shared" si="1"/>
        <v/>
      </c>
      <c r="D56" s="120"/>
      <c r="E56" s="35" t="str">
        <f t="shared" si="2"/>
        <v/>
      </c>
      <c r="F56" s="37" t="str">
        <f t="shared" si="2"/>
        <v/>
      </c>
      <c r="G56" s="36" t="str">
        <f t="shared" si="2"/>
        <v/>
      </c>
      <c r="H56" s="80" t="str">
        <f t="shared" si="2"/>
        <v/>
      </c>
      <c r="I56" s="81"/>
      <c r="J56" s="82"/>
    </row>
    <row r="57" spans="2:11" ht="28.5" customHeight="1" x14ac:dyDescent="0.15">
      <c r="B57" s="34" t="str">
        <f t="shared" si="1"/>
        <v/>
      </c>
      <c r="C57" s="119" t="str">
        <f t="shared" si="1"/>
        <v/>
      </c>
      <c r="D57" s="120"/>
      <c r="E57" s="35" t="str">
        <f t="shared" si="2"/>
        <v/>
      </c>
      <c r="F57" s="37" t="str">
        <f t="shared" si="2"/>
        <v/>
      </c>
      <c r="G57" s="36" t="str">
        <f t="shared" si="2"/>
        <v/>
      </c>
      <c r="H57" s="80" t="str">
        <f t="shared" si="2"/>
        <v/>
      </c>
      <c r="I57" s="81"/>
      <c r="J57" s="82"/>
    </row>
    <row r="58" spans="2:11" ht="28.5" customHeight="1" x14ac:dyDescent="0.15">
      <c r="B58" s="34" t="str">
        <f t="shared" si="1"/>
        <v/>
      </c>
      <c r="C58" s="119" t="str">
        <f t="shared" si="1"/>
        <v/>
      </c>
      <c r="D58" s="120"/>
      <c r="E58" s="35" t="str">
        <f t="shared" si="2"/>
        <v/>
      </c>
      <c r="F58" s="37" t="str">
        <f t="shared" si="2"/>
        <v/>
      </c>
      <c r="G58" s="36" t="str">
        <f t="shared" si="2"/>
        <v/>
      </c>
      <c r="H58" s="80" t="str">
        <f t="shared" si="2"/>
        <v/>
      </c>
      <c r="I58" s="81"/>
      <c r="J58" s="82"/>
    </row>
    <row r="59" spans="2:11" ht="28.5" customHeight="1" x14ac:dyDescent="0.15">
      <c r="B59" s="34" t="str">
        <f t="shared" si="1"/>
        <v/>
      </c>
      <c r="C59" s="119" t="str">
        <f t="shared" si="1"/>
        <v/>
      </c>
      <c r="D59" s="120"/>
      <c r="E59" s="35" t="str">
        <f t="shared" si="2"/>
        <v/>
      </c>
      <c r="F59" s="37" t="str">
        <f t="shared" si="2"/>
        <v/>
      </c>
      <c r="G59" s="36" t="str">
        <f t="shared" si="2"/>
        <v/>
      </c>
      <c r="H59" s="80" t="str">
        <f t="shared" si="2"/>
        <v/>
      </c>
      <c r="I59" s="81"/>
      <c r="J59" s="82"/>
    </row>
    <row r="60" spans="2:11" ht="28.5" customHeight="1" x14ac:dyDescent="0.15">
      <c r="B60" s="34" t="str">
        <f t="shared" si="1"/>
        <v/>
      </c>
      <c r="C60" s="119" t="str">
        <f t="shared" si="1"/>
        <v/>
      </c>
      <c r="D60" s="120"/>
      <c r="E60" s="35" t="str">
        <f t="shared" si="2"/>
        <v/>
      </c>
      <c r="F60" s="37" t="str">
        <f t="shared" si="2"/>
        <v/>
      </c>
      <c r="G60" s="36" t="str">
        <f t="shared" si="2"/>
        <v/>
      </c>
      <c r="H60" s="80" t="str">
        <f t="shared" si="2"/>
        <v/>
      </c>
      <c r="I60" s="81"/>
      <c r="J60" s="82"/>
    </row>
    <row r="61" spans="2:11" ht="28.5" customHeight="1" x14ac:dyDescent="0.15">
      <c r="B61" s="34" t="str">
        <f>IF(B29&lt;&gt;"",B29,"")</f>
        <v/>
      </c>
      <c r="C61" s="119" t="str">
        <f>IF(C29&lt;&gt;"",C29,"")</f>
        <v/>
      </c>
      <c r="D61" s="120"/>
      <c r="E61" s="35" t="str">
        <f t="shared" ref="E61:H62" si="3">IF(E29&lt;&gt;"",E29,"")</f>
        <v/>
      </c>
      <c r="F61" s="37" t="str">
        <f t="shared" si="3"/>
        <v/>
      </c>
      <c r="G61" s="36" t="str">
        <f t="shared" si="3"/>
        <v/>
      </c>
      <c r="H61" s="80" t="str">
        <f t="shared" si="3"/>
        <v/>
      </c>
      <c r="I61" s="81"/>
      <c r="J61" s="82"/>
    </row>
    <row r="62" spans="2:11" ht="28.5" customHeight="1" thickBot="1" x14ac:dyDescent="0.2">
      <c r="B62" s="38" t="str">
        <f>IF(B30&lt;&gt;"",B30,"")</f>
        <v/>
      </c>
      <c r="C62" s="127"/>
      <c r="D62" s="128"/>
      <c r="E62" s="39" t="str">
        <f t="shared" si="3"/>
        <v/>
      </c>
      <c r="F62" s="40" t="str">
        <f t="shared" si="3"/>
        <v/>
      </c>
      <c r="G62" s="41" t="str">
        <f t="shared" si="3"/>
        <v/>
      </c>
      <c r="H62" s="129" t="str">
        <f t="shared" si="3"/>
        <v/>
      </c>
      <c r="I62" s="130"/>
      <c r="J62" s="131"/>
    </row>
    <row r="63" spans="2:11" ht="22.5" customHeight="1" thickTop="1" x14ac:dyDescent="0.15">
      <c r="B63" s="132" t="s">
        <v>12</v>
      </c>
      <c r="C63" s="133"/>
      <c r="D63" s="133"/>
      <c r="E63" s="133"/>
      <c r="F63" s="133"/>
      <c r="G63" s="134"/>
      <c r="H63" s="135">
        <f>IF(H31&lt;&gt;"",H31,"")</f>
        <v>0</v>
      </c>
      <c r="I63" s="136"/>
      <c r="J63" s="137"/>
    </row>
    <row r="64" spans="2:11" ht="14.25" x14ac:dyDescent="0.15">
      <c r="B64" s="42"/>
      <c r="C64" s="42"/>
      <c r="D64" s="42"/>
      <c r="E64" s="42"/>
      <c r="F64" s="42"/>
      <c r="G64" s="42"/>
      <c r="H64" s="43"/>
      <c r="I64" s="43"/>
      <c r="J64" s="43"/>
      <c r="K64" s="11" t="s">
        <v>31</v>
      </c>
    </row>
    <row r="65" spans="1:11" ht="13.5" x14ac:dyDescent="0.15">
      <c r="A65" s="1"/>
      <c r="H65" s="83">
        <f>H1</f>
        <v>43739</v>
      </c>
      <c r="I65" s="83"/>
      <c r="J65" s="83"/>
      <c r="K65" s="83"/>
    </row>
    <row r="66" spans="1:11" ht="24" x14ac:dyDescent="0.25">
      <c r="B66" s="75" t="s">
        <v>24</v>
      </c>
      <c r="C66" s="75"/>
      <c r="D66" s="75"/>
      <c r="E66" s="75"/>
      <c r="F66" s="75"/>
      <c r="G66" s="75"/>
      <c r="H66" s="75"/>
      <c r="I66" s="75"/>
      <c r="J66" s="75"/>
    </row>
    <row r="67" spans="1:11" ht="17.25" customHeight="1" x14ac:dyDescent="0.15">
      <c r="B67" s="7"/>
      <c r="C67" s="7"/>
      <c r="D67" s="7"/>
      <c r="E67" s="7"/>
      <c r="F67" s="7"/>
      <c r="G67" s="7"/>
      <c r="H67" s="7"/>
    </row>
    <row r="68" spans="1:11" ht="17.25" customHeight="1" x14ac:dyDescent="0.15">
      <c r="B68" s="26"/>
      <c r="C68" s="7"/>
      <c r="D68" s="7"/>
      <c r="E68" s="7"/>
      <c r="F68" s="7"/>
      <c r="G68" s="7"/>
      <c r="H68" s="7"/>
    </row>
    <row r="69" spans="1:11" ht="17.25" customHeight="1" x14ac:dyDescent="0.15">
      <c r="B69" s="26"/>
      <c r="C69" s="7"/>
      <c r="D69" s="7"/>
      <c r="E69" s="7"/>
      <c r="F69" s="9"/>
      <c r="G69" s="7"/>
      <c r="H69" s="7"/>
    </row>
    <row r="70" spans="1:11" ht="24.75" customHeight="1" x14ac:dyDescent="0.15">
      <c r="F70" s="10" t="s">
        <v>18</v>
      </c>
      <c r="G70" s="126" t="str">
        <f>G6</f>
        <v>○○建設</v>
      </c>
      <c r="H70" s="126"/>
      <c r="I70" s="126"/>
      <c r="J70" s="126"/>
      <c r="K70" s="8"/>
    </row>
    <row r="71" spans="1:11" ht="22.5" customHeight="1" x14ac:dyDescent="0.15">
      <c r="B71" s="2" t="str">
        <f ca="1">B7</f>
        <v>No.6</v>
      </c>
    </row>
    <row r="72" spans="1:11" ht="21.75" customHeight="1" x14ac:dyDescent="0.15">
      <c r="B72" s="87" t="s">
        <v>16</v>
      </c>
      <c r="C72" s="88"/>
      <c r="D72" s="121" t="str">
        <f>IF(D8&lt;&gt;"",D8,"")</f>
        <v/>
      </c>
      <c r="E72" s="105" t="s">
        <v>8</v>
      </c>
      <c r="F72" s="106"/>
      <c r="G72" s="107"/>
      <c r="H72" s="124" t="str">
        <f>IF(H8&lt;&gt;"",H8,"")</f>
        <v/>
      </c>
      <c r="I72" s="124"/>
      <c r="J72" s="125"/>
    </row>
    <row r="73" spans="1:11" ht="21.75" customHeight="1" x14ac:dyDescent="0.15">
      <c r="B73" s="89"/>
      <c r="C73" s="90"/>
      <c r="D73" s="122"/>
      <c r="E73" s="108" t="s">
        <v>9</v>
      </c>
      <c r="F73" s="109"/>
      <c r="G73" s="110"/>
      <c r="H73" s="124" t="str">
        <f>IF(H9&lt;&gt;"",H9,"")</f>
        <v/>
      </c>
      <c r="I73" s="124"/>
      <c r="J73" s="125"/>
    </row>
    <row r="74" spans="1:11" ht="21.75" customHeight="1" x14ac:dyDescent="0.15">
      <c r="B74" s="91"/>
      <c r="C74" s="92"/>
      <c r="D74" s="123"/>
      <c r="E74" s="113" t="s">
        <v>10</v>
      </c>
      <c r="F74" s="114"/>
      <c r="G74" s="114"/>
      <c r="H74" s="115" t="str">
        <f>IF(I10&lt;&gt;"",I10,"")</f>
        <v/>
      </c>
      <c r="I74" s="115"/>
      <c r="J74" s="27" t="s">
        <v>11</v>
      </c>
    </row>
    <row r="75" spans="1:11" ht="21.75" customHeight="1" x14ac:dyDescent="0.15">
      <c r="B75" s="28" t="s">
        <v>25</v>
      </c>
      <c r="C75" s="93" t="s">
        <v>28</v>
      </c>
      <c r="D75" s="94"/>
      <c r="E75" s="95" t="s">
        <v>14</v>
      </c>
      <c r="F75" s="96"/>
      <c r="G75" s="29" t="s">
        <v>15</v>
      </c>
      <c r="H75" s="97" t="s">
        <v>1</v>
      </c>
      <c r="I75" s="98"/>
      <c r="J75" s="99"/>
    </row>
    <row r="76" spans="1:11" ht="28.5" customHeight="1" x14ac:dyDescent="0.15">
      <c r="B76" s="30" t="str">
        <f>IF(B12&lt;&gt;"",B12,"")</f>
        <v/>
      </c>
      <c r="C76" s="117" t="str">
        <f>IF(C12&lt;&gt;"",C12,"")</f>
        <v/>
      </c>
      <c r="D76" s="118"/>
      <c r="E76" s="31" t="str">
        <f>IF(E12&lt;&gt;"",E12,"")</f>
        <v/>
      </c>
      <c r="F76" s="32" t="str">
        <f>IF(F12&lt;&gt;"",F12,"")</f>
        <v/>
      </c>
      <c r="G76" s="33" t="str">
        <f>IF(G12&lt;&gt;"",G12,"")</f>
        <v/>
      </c>
      <c r="H76" s="100" t="str">
        <f>IF(H12&lt;&gt;"",H12,"")</f>
        <v/>
      </c>
      <c r="I76" s="101"/>
      <c r="J76" s="102"/>
    </row>
    <row r="77" spans="1:11" ht="28.5" customHeight="1" x14ac:dyDescent="0.15">
      <c r="B77" s="34" t="str">
        <f t="shared" ref="B77:C92" si="4">IF(B13&lt;&gt;"",B13,"")</f>
        <v/>
      </c>
      <c r="C77" s="119" t="str">
        <f t="shared" si="4"/>
        <v/>
      </c>
      <c r="D77" s="120"/>
      <c r="E77" s="35" t="str">
        <f t="shared" ref="E77:H92" si="5">IF(E13&lt;&gt;"",E13,"")</f>
        <v/>
      </c>
      <c r="F77" s="37" t="str">
        <f t="shared" si="5"/>
        <v/>
      </c>
      <c r="G77" s="36" t="str">
        <f t="shared" si="5"/>
        <v/>
      </c>
      <c r="H77" s="80" t="str">
        <f t="shared" si="5"/>
        <v/>
      </c>
      <c r="I77" s="81"/>
      <c r="J77" s="82"/>
    </row>
    <row r="78" spans="1:11" ht="28.5" customHeight="1" x14ac:dyDescent="0.15">
      <c r="B78" s="34" t="str">
        <f t="shared" si="4"/>
        <v/>
      </c>
      <c r="C78" s="119" t="str">
        <f t="shared" si="4"/>
        <v/>
      </c>
      <c r="D78" s="120"/>
      <c r="E78" s="35" t="str">
        <f t="shared" si="5"/>
        <v/>
      </c>
      <c r="F78" s="37" t="str">
        <f t="shared" si="5"/>
        <v/>
      </c>
      <c r="G78" s="36" t="str">
        <f t="shared" si="5"/>
        <v/>
      </c>
      <c r="H78" s="80" t="str">
        <f t="shared" si="5"/>
        <v/>
      </c>
      <c r="I78" s="81"/>
      <c r="J78" s="82"/>
    </row>
    <row r="79" spans="1:11" ht="28.5" customHeight="1" x14ac:dyDescent="0.15">
      <c r="B79" s="34" t="str">
        <f t="shared" si="4"/>
        <v/>
      </c>
      <c r="C79" s="119" t="str">
        <f t="shared" si="4"/>
        <v/>
      </c>
      <c r="D79" s="120"/>
      <c r="E79" s="35" t="str">
        <f t="shared" si="5"/>
        <v/>
      </c>
      <c r="F79" s="37" t="str">
        <f t="shared" si="5"/>
        <v/>
      </c>
      <c r="G79" s="36" t="str">
        <f t="shared" si="5"/>
        <v/>
      </c>
      <c r="H79" s="80" t="str">
        <f t="shared" si="5"/>
        <v/>
      </c>
      <c r="I79" s="81"/>
      <c r="J79" s="82"/>
    </row>
    <row r="80" spans="1:11" ht="28.5" customHeight="1" x14ac:dyDescent="0.15">
      <c r="B80" s="34" t="str">
        <f t="shared" si="4"/>
        <v/>
      </c>
      <c r="C80" s="119" t="str">
        <f t="shared" si="4"/>
        <v/>
      </c>
      <c r="D80" s="120"/>
      <c r="E80" s="35" t="str">
        <f t="shared" si="5"/>
        <v/>
      </c>
      <c r="F80" s="37" t="str">
        <f t="shared" si="5"/>
        <v/>
      </c>
      <c r="G80" s="36" t="str">
        <f t="shared" si="5"/>
        <v/>
      </c>
      <c r="H80" s="80" t="str">
        <f t="shared" si="5"/>
        <v/>
      </c>
      <c r="I80" s="81"/>
      <c r="J80" s="82"/>
    </row>
    <row r="81" spans="2:11" ht="28.5" customHeight="1" x14ac:dyDescent="0.15">
      <c r="B81" s="34" t="str">
        <f t="shared" si="4"/>
        <v/>
      </c>
      <c r="C81" s="119" t="str">
        <f t="shared" si="4"/>
        <v/>
      </c>
      <c r="D81" s="120"/>
      <c r="E81" s="35" t="str">
        <f t="shared" si="5"/>
        <v/>
      </c>
      <c r="F81" s="37" t="str">
        <f t="shared" si="5"/>
        <v/>
      </c>
      <c r="G81" s="36" t="str">
        <f t="shared" si="5"/>
        <v/>
      </c>
      <c r="H81" s="80" t="str">
        <f t="shared" si="5"/>
        <v/>
      </c>
      <c r="I81" s="81"/>
      <c r="J81" s="82"/>
    </row>
    <row r="82" spans="2:11" ht="28.5" customHeight="1" x14ac:dyDescent="0.15">
      <c r="B82" s="34" t="str">
        <f t="shared" si="4"/>
        <v/>
      </c>
      <c r="C82" s="119" t="str">
        <f t="shared" si="4"/>
        <v/>
      </c>
      <c r="D82" s="120"/>
      <c r="E82" s="35" t="str">
        <f t="shared" si="5"/>
        <v/>
      </c>
      <c r="F82" s="37" t="str">
        <f t="shared" si="5"/>
        <v/>
      </c>
      <c r="G82" s="36" t="str">
        <f t="shared" si="5"/>
        <v/>
      </c>
      <c r="H82" s="80" t="str">
        <f t="shared" si="5"/>
        <v/>
      </c>
      <c r="I82" s="81"/>
      <c r="J82" s="82"/>
    </row>
    <row r="83" spans="2:11" ht="28.5" customHeight="1" x14ac:dyDescent="0.15">
      <c r="B83" s="34" t="str">
        <f t="shared" si="4"/>
        <v/>
      </c>
      <c r="C83" s="119" t="str">
        <f t="shared" si="4"/>
        <v/>
      </c>
      <c r="D83" s="120"/>
      <c r="E83" s="35" t="str">
        <f t="shared" si="5"/>
        <v/>
      </c>
      <c r="F83" s="37" t="str">
        <f t="shared" si="5"/>
        <v/>
      </c>
      <c r="G83" s="36" t="str">
        <f t="shared" si="5"/>
        <v/>
      </c>
      <c r="H83" s="80" t="str">
        <f t="shared" si="5"/>
        <v/>
      </c>
      <c r="I83" s="81"/>
      <c r="J83" s="82"/>
    </row>
    <row r="84" spans="2:11" ht="28.5" customHeight="1" x14ac:dyDescent="0.15">
      <c r="B84" s="34" t="str">
        <f t="shared" si="4"/>
        <v/>
      </c>
      <c r="C84" s="119" t="str">
        <f t="shared" si="4"/>
        <v/>
      </c>
      <c r="D84" s="120"/>
      <c r="E84" s="35" t="str">
        <f t="shared" si="5"/>
        <v/>
      </c>
      <c r="F84" s="37" t="str">
        <f t="shared" si="5"/>
        <v/>
      </c>
      <c r="G84" s="36" t="str">
        <f t="shared" si="5"/>
        <v/>
      </c>
      <c r="H84" s="80" t="str">
        <f t="shared" si="5"/>
        <v/>
      </c>
      <c r="I84" s="81"/>
      <c r="J84" s="82"/>
    </row>
    <row r="85" spans="2:11" ht="28.5" customHeight="1" x14ac:dyDescent="0.15">
      <c r="B85" s="34" t="str">
        <f t="shared" si="4"/>
        <v/>
      </c>
      <c r="C85" s="119" t="str">
        <f t="shared" si="4"/>
        <v/>
      </c>
      <c r="D85" s="120"/>
      <c r="E85" s="35" t="str">
        <f t="shared" si="5"/>
        <v/>
      </c>
      <c r="F85" s="37" t="str">
        <f t="shared" si="5"/>
        <v/>
      </c>
      <c r="G85" s="36" t="str">
        <f t="shared" si="5"/>
        <v/>
      </c>
      <c r="H85" s="80" t="str">
        <f t="shared" si="5"/>
        <v/>
      </c>
      <c r="I85" s="81"/>
      <c r="J85" s="82"/>
    </row>
    <row r="86" spans="2:11" ht="28.5" customHeight="1" x14ac:dyDescent="0.15">
      <c r="B86" s="34" t="str">
        <f t="shared" si="4"/>
        <v/>
      </c>
      <c r="C86" s="119" t="str">
        <f t="shared" si="4"/>
        <v/>
      </c>
      <c r="D86" s="120"/>
      <c r="E86" s="35" t="str">
        <f t="shared" si="5"/>
        <v/>
      </c>
      <c r="F86" s="37" t="str">
        <f t="shared" si="5"/>
        <v/>
      </c>
      <c r="G86" s="36" t="str">
        <f t="shared" si="5"/>
        <v/>
      </c>
      <c r="H86" s="80" t="str">
        <f t="shared" si="5"/>
        <v/>
      </c>
      <c r="I86" s="81"/>
      <c r="J86" s="82"/>
    </row>
    <row r="87" spans="2:11" ht="28.5" customHeight="1" x14ac:dyDescent="0.15">
      <c r="B87" s="34" t="str">
        <f t="shared" si="4"/>
        <v/>
      </c>
      <c r="C87" s="119" t="str">
        <f t="shared" si="4"/>
        <v/>
      </c>
      <c r="D87" s="120"/>
      <c r="E87" s="35" t="str">
        <f t="shared" si="5"/>
        <v/>
      </c>
      <c r="F87" s="37" t="str">
        <f t="shared" si="5"/>
        <v/>
      </c>
      <c r="G87" s="36" t="str">
        <f t="shared" si="5"/>
        <v/>
      </c>
      <c r="H87" s="80" t="str">
        <f t="shared" si="5"/>
        <v/>
      </c>
      <c r="I87" s="81"/>
      <c r="J87" s="82"/>
    </row>
    <row r="88" spans="2:11" ht="28.5" customHeight="1" x14ac:dyDescent="0.15">
      <c r="B88" s="34" t="str">
        <f t="shared" si="4"/>
        <v/>
      </c>
      <c r="C88" s="119" t="str">
        <f t="shared" si="4"/>
        <v/>
      </c>
      <c r="D88" s="120"/>
      <c r="E88" s="35" t="str">
        <f t="shared" si="5"/>
        <v/>
      </c>
      <c r="F88" s="37" t="str">
        <f t="shared" si="5"/>
        <v/>
      </c>
      <c r="G88" s="36" t="str">
        <f t="shared" si="5"/>
        <v/>
      </c>
      <c r="H88" s="80" t="str">
        <f t="shared" si="5"/>
        <v/>
      </c>
      <c r="I88" s="81"/>
      <c r="J88" s="82"/>
    </row>
    <row r="89" spans="2:11" ht="28.5" customHeight="1" x14ac:dyDescent="0.15">
      <c r="B89" s="34" t="str">
        <f t="shared" si="4"/>
        <v/>
      </c>
      <c r="C89" s="119" t="str">
        <f t="shared" si="4"/>
        <v/>
      </c>
      <c r="D89" s="120"/>
      <c r="E89" s="35" t="str">
        <f t="shared" si="5"/>
        <v/>
      </c>
      <c r="F89" s="37" t="str">
        <f t="shared" si="5"/>
        <v/>
      </c>
      <c r="G89" s="36" t="str">
        <f t="shared" si="5"/>
        <v/>
      </c>
      <c r="H89" s="80" t="str">
        <f t="shared" si="5"/>
        <v/>
      </c>
      <c r="I89" s="81"/>
      <c r="J89" s="82"/>
    </row>
    <row r="90" spans="2:11" ht="28.5" customHeight="1" x14ac:dyDescent="0.15">
      <c r="B90" s="34" t="str">
        <f t="shared" si="4"/>
        <v/>
      </c>
      <c r="C90" s="119" t="str">
        <f t="shared" si="4"/>
        <v/>
      </c>
      <c r="D90" s="120"/>
      <c r="E90" s="35" t="str">
        <f t="shared" si="5"/>
        <v/>
      </c>
      <c r="F90" s="37" t="str">
        <f t="shared" si="5"/>
        <v/>
      </c>
      <c r="G90" s="36" t="str">
        <f t="shared" si="5"/>
        <v/>
      </c>
      <c r="H90" s="80" t="str">
        <f t="shared" si="5"/>
        <v/>
      </c>
      <c r="I90" s="81"/>
      <c r="J90" s="82"/>
    </row>
    <row r="91" spans="2:11" ht="28.5" customHeight="1" x14ac:dyDescent="0.15">
      <c r="B91" s="34" t="str">
        <f t="shared" si="4"/>
        <v/>
      </c>
      <c r="C91" s="119" t="str">
        <f t="shared" si="4"/>
        <v/>
      </c>
      <c r="D91" s="120"/>
      <c r="E91" s="35" t="str">
        <f t="shared" si="5"/>
        <v/>
      </c>
      <c r="F91" s="37" t="str">
        <f t="shared" si="5"/>
        <v/>
      </c>
      <c r="G91" s="36" t="str">
        <f t="shared" si="5"/>
        <v/>
      </c>
      <c r="H91" s="80" t="str">
        <f t="shared" si="5"/>
        <v/>
      </c>
      <c r="I91" s="81"/>
      <c r="J91" s="82"/>
    </row>
    <row r="92" spans="2:11" ht="28.5" customHeight="1" x14ac:dyDescent="0.15">
      <c r="B92" s="34" t="str">
        <f t="shared" si="4"/>
        <v/>
      </c>
      <c r="C92" s="119" t="str">
        <f t="shared" si="4"/>
        <v/>
      </c>
      <c r="D92" s="120"/>
      <c r="E92" s="35" t="str">
        <f t="shared" si="5"/>
        <v/>
      </c>
      <c r="F92" s="37" t="str">
        <f t="shared" si="5"/>
        <v/>
      </c>
      <c r="G92" s="36" t="str">
        <f t="shared" si="5"/>
        <v/>
      </c>
      <c r="H92" s="80" t="str">
        <f t="shared" si="5"/>
        <v/>
      </c>
      <c r="I92" s="81"/>
      <c r="J92" s="82"/>
    </row>
    <row r="93" spans="2:11" ht="28.5" customHeight="1" x14ac:dyDescent="0.15">
      <c r="B93" s="34" t="str">
        <f>IF(B29&lt;&gt;"",B29,"")</f>
        <v/>
      </c>
      <c r="C93" s="119" t="str">
        <f>IF(C29&lt;&gt;"",C29,"")</f>
        <v/>
      </c>
      <c r="D93" s="120"/>
      <c r="E93" s="35" t="str">
        <f t="shared" ref="E93:H94" si="6">IF(E29&lt;&gt;"",E29,"")</f>
        <v/>
      </c>
      <c r="F93" s="37" t="str">
        <f t="shared" si="6"/>
        <v/>
      </c>
      <c r="G93" s="36" t="str">
        <f t="shared" si="6"/>
        <v/>
      </c>
      <c r="H93" s="80" t="str">
        <f t="shared" si="6"/>
        <v/>
      </c>
      <c r="I93" s="81"/>
      <c r="J93" s="82"/>
    </row>
    <row r="94" spans="2:11" ht="28.5" customHeight="1" thickBot="1" x14ac:dyDescent="0.2">
      <c r="B94" s="38" t="str">
        <f>IF(B30&lt;&gt;"",B30,"")</f>
        <v/>
      </c>
      <c r="C94" s="127" t="str">
        <f>IF(C30&lt;&gt;"",C30,"")</f>
        <v/>
      </c>
      <c r="D94" s="128"/>
      <c r="E94" s="39" t="str">
        <f t="shared" si="6"/>
        <v/>
      </c>
      <c r="F94" s="40" t="str">
        <f t="shared" si="6"/>
        <v/>
      </c>
      <c r="G94" s="41" t="str">
        <f t="shared" si="6"/>
        <v/>
      </c>
      <c r="H94" s="129" t="str">
        <f t="shared" si="6"/>
        <v/>
      </c>
      <c r="I94" s="130"/>
      <c r="J94" s="131"/>
    </row>
    <row r="95" spans="2:11" ht="22.5" customHeight="1" thickTop="1" x14ac:dyDescent="0.15">
      <c r="B95" s="132" t="s">
        <v>32</v>
      </c>
      <c r="C95" s="133"/>
      <c r="D95" s="133"/>
      <c r="E95" s="133"/>
      <c r="F95" s="133"/>
      <c r="G95" s="134"/>
      <c r="H95" s="135">
        <f>IF(H31&lt;&gt;"",H31,"")</f>
        <v>0</v>
      </c>
      <c r="I95" s="136"/>
      <c r="J95" s="137"/>
    </row>
    <row r="96" spans="2:11" ht="13.5" x14ac:dyDescent="0.15">
      <c r="K96" s="11" t="s">
        <v>30</v>
      </c>
    </row>
  </sheetData>
  <sheetProtection formatCells="0"/>
  <mergeCells count="162">
    <mergeCell ref="C93:D93"/>
    <mergeCell ref="H93:J93"/>
    <mergeCell ref="C94:D94"/>
    <mergeCell ref="H94:J94"/>
    <mergeCell ref="B95:G95"/>
    <mergeCell ref="H95:J95"/>
    <mergeCell ref="C90:D90"/>
    <mergeCell ref="H90:J90"/>
    <mergeCell ref="C91:D91"/>
    <mergeCell ref="H91:J91"/>
    <mergeCell ref="C92:D92"/>
    <mergeCell ref="H92:J92"/>
    <mergeCell ref="C87:D87"/>
    <mergeCell ref="H87:J87"/>
    <mergeCell ref="C88:D88"/>
    <mergeCell ref="H88:J88"/>
    <mergeCell ref="C89:D89"/>
    <mergeCell ref="H89:J89"/>
    <mergeCell ref="C84:D84"/>
    <mergeCell ref="H84:J84"/>
    <mergeCell ref="C85:D85"/>
    <mergeCell ref="H85:J85"/>
    <mergeCell ref="C86:D86"/>
    <mergeCell ref="H86:J86"/>
    <mergeCell ref="C81:D81"/>
    <mergeCell ref="H81:J81"/>
    <mergeCell ref="C82:D82"/>
    <mergeCell ref="H82:J82"/>
    <mergeCell ref="C83:D83"/>
    <mergeCell ref="H83:J83"/>
    <mergeCell ref="C78:D78"/>
    <mergeCell ref="H78:J78"/>
    <mergeCell ref="C79:D79"/>
    <mergeCell ref="H79:J79"/>
    <mergeCell ref="C80:D80"/>
    <mergeCell ref="H80:J80"/>
    <mergeCell ref="C75:D75"/>
    <mergeCell ref="E75:F75"/>
    <mergeCell ref="H75:J75"/>
    <mergeCell ref="C76:D76"/>
    <mergeCell ref="H76:J76"/>
    <mergeCell ref="C77:D77"/>
    <mergeCell ref="H77:J77"/>
    <mergeCell ref="G70:J70"/>
    <mergeCell ref="B72:C74"/>
    <mergeCell ref="D72:D74"/>
    <mergeCell ref="E72:G72"/>
    <mergeCell ref="H72:J72"/>
    <mergeCell ref="E73:G73"/>
    <mergeCell ref="H73:J73"/>
    <mergeCell ref="E74:G74"/>
    <mergeCell ref="H74:I74"/>
    <mergeCell ref="C62:D62"/>
    <mergeCell ref="H62:J62"/>
    <mergeCell ref="B63:G63"/>
    <mergeCell ref="H63:J63"/>
    <mergeCell ref="H65:K65"/>
    <mergeCell ref="B66:J66"/>
    <mergeCell ref="C59:D59"/>
    <mergeCell ref="H59:J59"/>
    <mergeCell ref="C60:D60"/>
    <mergeCell ref="H60:J60"/>
    <mergeCell ref="C61:D61"/>
    <mergeCell ref="H61:J61"/>
    <mergeCell ref="C56:D56"/>
    <mergeCell ref="H56:J56"/>
    <mergeCell ref="C57:D57"/>
    <mergeCell ref="H57:J57"/>
    <mergeCell ref="C58:D58"/>
    <mergeCell ref="H58:J58"/>
    <mergeCell ref="C53:D53"/>
    <mergeCell ref="H53:J53"/>
    <mergeCell ref="C54:D54"/>
    <mergeCell ref="H54:J54"/>
    <mergeCell ref="C55:D55"/>
    <mergeCell ref="H55:J55"/>
    <mergeCell ref="C50:D50"/>
    <mergeCell ref="H50:J50"/>
    <mergeCell ref="C51:D51"/>
    <mergeCell ref="H51:J51"/>
    <mergeCell ref="C52:D52"/>
    <mergeCell ref="H52:J52"/>
    <mergeCell ref="C47:D47"/>
    <mergeCell ref="H47:J47"/>
    <mergeCell ref="C48:D48"/>
    <mergeCell ref="H48:J48"/>
    <mergeCell ref="C49:D49"/>
    <mergeCell ref="H49:J49"/>
    <mergeCell ref="C44:D44"/>
    <mergeCell ref="H44:J44"/>
    <mergeCell ref="C45:D45"/>
    <mergeCell ref="H45:J45"/>
    <mergeCell ref="C46:D46"/>
    <mergeCell ref="H46:J46"/>
    <mergeCell ref="H41:J41"/>
    <mergeCell ref="E42:G42"/>
    <mergeCell ref="H42:I42"/>
    <mergeCell ref="C43:D43"/>
    <mergeCell ref="E43:F43"/>
    <mergeCell ref="H43:J43"/>
    <mergeCell ref="B31:G31"/>
    <mergeCell ref="H31:J31"/>
    <mergeCell ref="H33:K33"/>
    <mergeCell ref="B34:J34"/>
    <mergeCell ref="G38:J38"/>
    <mergeCell ref="B40:C42"/>
    <mergeCell ref="D40:D42"/>
    <mergeCell ref="E40:G40"/>
    <mergeCell ref="H40:J40"/>
    <mergeCell ref="E41:G41"/>
    <mergeCell ref="C28:D28"/>
    <mergeCell ref="H28:J28"/>
    <mergeCell ref="C29:D29"/>
    <mergeCell ref="H29:J29"/>
    <mergeCell ref="C30:D30"/>
    <mergeCell ref="H30:J30"/>
    <mergeCell ref="C25:D25"/>
    <mergeCell ref="H25:J25"/>
    <mergeCell ref="C26:D26"/>
    <mergeCell ref="H26:J26"/>
    <mergeCell ref="C27:D27"/>
    <mergeCell ref="H27:J27"/>
    <mergeCell ref="C22:D22"/>
    <mergeCell ref="H22:J22"/>
    <mergeCell ref="C23:D23"/>
    <mergeCell ref="H23:J23"/>
    <mergeCell ref="C24:D24"/>
    <mergeCell ref="H24:J24"/>
    <mergeCell ref="C19:D19"/>
    <mergeCell ref="H19:J19"/>
    <mergeCell ref="C20:D20"/>
    <mergeCell ref="H20:J20"/>
    <mergeCell ref="C21:D21"/>
    <mergeCell ref="H21:J21"/>
    <mergeCell ref="C16:D16"/>
    <mergeCell ref="H16:J16"/>
    <mergeCell ref="C17:D17"/>
    <mergeCell ref="H17:J17"/>
    <mergeCell ref="C18:D18"/>
    <mergeCell ref="H18:J18"/>
    <mergeCell ref="C13:D13"/>
    <mergeCell ref="H13:J13"/>
    <mergeCell ref="C14:D14"/>
    <mergeCell ref="H14:J14"/>
    <mergeCell ref="C15:D15"/>
    <mergeCell ref="H15:J15"/>
    <mergeCell ref="H10:I10"/>
    <mergeCell ref="C11:D11"/>
    <mergeCell ref="E11:F11"/>
    <mergeCell ref="H11:J11"/>
    <mergeCell ref="C12:D12"/>
    <mergeCell ref="H12:J12"/>
    <mergeCell ref="H1:K1"/>
    <mergeCell ref="B2:J2"/>
    <mergeCell ref="G6:J6"/>
    <mergeCell ref="B8:C10"/>
    <mergeCell ref="D8:D10"/>
    <mergeCell ref="E8:G8"/>
    <mergeCell ref="H8:J8"/>
    <mergeCell ref="E9:G9"/>
    <mergeCell ref="H9:J9"/>
    <mergeCell ref="E10:G10"/>
  </mergeCells>
  <phoneticPr fontId="18"/>
  <printOptions horizontalCentered="1"/>
  <pageMargins left="0.23622047244094491" right="0.23622047244094491" top="0.74803149606299213" bottom="0.74803149606299213" header="0.31496062992125984" footer="0.31496062992125984"/>
  <pageSetup paperSize="9" orientation="portrait" r:id="rId1"/>
  <headerFooter>
    <oddHeader>&amp;L&amp;"ＭＳ Ｐ明朝,標準"&amp;14(株)青山工務店 御中</oddHeader>
    <oddFooter xml:space="preserve">&amp;C&amp;G
</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K96"/>
  <sheetViews>
    <sheetView zoomScale="90" zoomScaleNormal="90" workbookViewId="0"/>
  </sheetViews>
  <sheetFormatPr defaultRowHeight="18.75" customHeight="1" x14ac:dyDescent="0.15"/>
  <cols>
    <col min="1" max="1" width="4.875" style="2" customWidth="1"/>
    <col min="2" max="2" width="7" style="2" customWidth="1"/>
    <col min="3" max="3" width="4.875" style="2" customWidth="1"/>
    <col min="4" max="4" width="37.625" style="2" customWidth="1"/>
    <col min="5" max="5" width="5.25" style="2" customWidth="1"/>
    <col min="6" max="6" width="4.5" style="2" customWidth="1"/>
    <col min="7" max="7" width="15" style="2" customWidth="1"/>
    <col min="8" max="8" width="2.625" style="2" customWidth="1"/>
    <col min="9" max="9" width="2.75" style="2" customWidth="1"/>
    <col min="10" max="10" width="10.125" style="2" customWidth="1"/>
    <col min="11" max="11" width="4.875" style="2" customWidth="1"/>
    <col min="12" max="16384" width="9" style="2"/>
  </cols>
  <sheetData>
    <row r="1" spans="1:11" ht="13.5" x14ac:dyDescent="0.15">
      <c r="A1" s="1"/>
      <c r="H1" s="83">
        <f>表紙!H1</f>
        <v>43739</v>
      </c>
      <c r="I1" s="83"/>
      <c r="J1" s="83"/>
      <c r="K1" s="83"/>
    </row>
    <row r="2" spans="1:11" ht="24" x14ac:dyDescent="0.25">
      <c r="B2" s="75" t="s">
        <v>24</v>
      </c>
      <c r="C2" s="75"/>
      <c r="D2" s="75"/>
      <c r="E2" s="75"/>
      <c r="F2" s="75"/>
      <c r="G2" s="75"/>
      <c r="H2" s="75"/>
      <c r="I2" s="75"/>
      <c r="J2" s="75"/>
    </row>
    <row r="3" spans="1:11" ht="17.25" customHeight="1" x14ac:dyDescent="0.15">
      <c r="B3" s="7"/>
      <c r="C3" s="7"/>
      <c r="D3" s="7"/>
      <c r="E3" s="7"/>
      <c r="F3" s="7"/>
      <c r="G3" s="7"/>
      <c r="H3" s="7"/>
    </row>
    <row r="4" spans="1:11" ht="17.25" customHeight="1" x14ac:dyDescent="0.15">
      <c r="B4" s="26"/>
      <c r="C4" s="7"/>
      <c r="D4" s="7"/>
      <c r="E4" s="7"/>
      <c r="F4" s="7"/>
      <c r="G4" s="7"/>
      <c r="H4" s="7"/>
    </row>
    <row r="5" spans="1:11" ht="17.25" customHeight="1" x14ac:dyDescent="0.15">
      <c r="B5" s="26"/>
      <c r="C5" s="7"/>
      <c r="D5" s="7"/>
      <c r="E5" s="7"/>
      <c r="F5" s="9"/>
      <c r="G5" s="7"/>
      <c r="H5" s="7"/>
    </row>
    <row r="6" spans="1:11" ht="24.75" customHeight="1" x14ac:dyDescent="0.15">
      <c r="F6" s="10" t="s">
        <v>18</v>
      </c>
      <c r="G6" s="126" t="str">
        <f>No.1!G6</f>
        <v>○○建設</v>
      </c>
      <c r="H6" s="126"/>
      <c r="I6" s="126"/>
      <c r="J6" s="126"/>
      <c r="K6" s="8"/>
    </row>
    <row r="7" spans="1:11" ht="22.5" customHeight="1" x14ac:dyDescent="0.15">
      <c r="B7" s="2" t="str">
        <f ca="1">MID(CELL("filename",$A$1),FIND("]",CELL("filename",$A$1))+1,31)</f>
        <v>No.7</v>
      </c>
    </row>
    <row r="8" spans="1:11" ht="21.75" customHeight="1" x14ac:dyDescent="0.15">
      <c r="B8" s="87" t="s">
        <v>16</v>
      </c>
      <c r="C8" s="88"/>
      <c r="D8" s="84"/>
      <c r="E8" s="105" t="s">
        <v>8</v>
      </c>
      <c r="F8" s="106"/>
      <c r="G8" s="107"/>
      <c r="H8" s="139"/>
      <c r="I8" s="139"/>
      <c r="J8" s="140"/>
    </row>
    <row r="9" spans="1:11" ht="21.75" customHeight="1" x14ac:dyDescent="0.15">
      <c r="B9" s="89"/>
      <c r="C9" s="90"/>
      <c r="D9" s="85"/>
      <c r="E9" s="108" t="s">
        <v>9</v>
      </c>
      <c r="F9" s="109"/>
      <c r="G9" s="110"/>
      <c r="H9" s="139"/>
      <c r="I9" s="139"/>
      <c r="J9" s="140"/>
    </row>
    <row r="10" spans="1:11" ht="21.75" customHeight="1" x14ac:dyDescent="0.15">
      <c r="B10" s="91"/>
      <c r="C10" s="92"/>
      <c r="D10" s="86"/>
      <c r="E10" s="113" t="s">
        <v>10</v>
      </c>
      <c r="F10" s="114"/>
      <c r="G10" s="114"/>
      <c r="H10" s="115"/>
      <c r="I10" s="115"/>
      <c r="J10" s="27" t="s">
        <v>11</v>
      </c>
    </row>
    <row r="11" spans="1:11" ht="21.75" customHeight="1" x14ac:dyDescent="0.15">
      <c r="B11" s="28" t="s">
        <v>25</v>
      </c>
      <c r="C11" s="93" t="s">
        <v>28</v>
      </c>
      <c r="D11" s="94"/>
      <c r="E11" s="95" t="s">
        <v>14</v>
      </c>
      <c r="F11" s="96"/>
      <c r="G11" s="29" t="s">
        <v>15</v>
      </c>
      <c r="H11" s="97" t="s">
        <v>1</v>
      </c>
      <c r="I11" s="98"/>
      <c r="J11" s="99"/>
    </row>
    <row r="12" spans="1:11" ht="28.5" customHeight="1" x14ac:dyDescent="0.15">
      <c r="B12" s="44"/>
      <c r="C12" s="103"/>
      <c r="D12" s="104"/>
      <c r="E12" s="45"/>
      <c r="F12" s="46"/>
      <c r="G12" s="47"/>
      <c r="H12" s="100" t="str">
        <f>IF(E12&lt;&gt;"",ROUNDDOWN(E12*G12,0),"")</f>
        <v/>
      </c>
      <c r="I12" s="101"/>
      <c r="J12" s="102"/>
    </row>
    <row r="13" spans="1:11" ht="28.5" customHeight="1" x14ac:dyDescent="0.15">
      <c r="B13" s="48"/>
      <c r="C13" s="76"/>
      <c r="D13" s="77"/>
      <c r="E13" s="49"/>
      <c r="F13" s="51"/>
      <c r="G13" s="50"/>
      <c r="H13" s="80" t="str">
        <f t="shared" ref="H13:H30" si="0">IF(E13&lt;&gt;"",ROUNDDOWN(E13*G13,0),"")</f>
        <v/>
      </c>
      <c r="I13" s="81"/>
      <c r="J13" s="82"/>
    </row>
    <row r="14" spans="1:11" ht="28.5" customHeight="1" x14ac:dyDescent="0.15">
      <c r="B14" s="48"/>
      <c r="C14" s="76"/>
      <c r="D14" s="77"/>
      <c r="E14" s="49"/>
      <c r="F14" s="46"/>
      <c r="G14" s="50"/>
      <c r="H14" s="80" t="str">
        <f t="shared" si="0"/>
        <v/>
      </c>
      <c r="I14" s="81"/>
      <c r="J14" s="82"/>
    </row>
    <row r="15" spans="1:11" ht="28.5" customHeight="1" x14ac:dyDescent="0.15">
      <c r="B15" s="48"/>
      <c r="C15" s="76"/>
      <c r="D15" s="77"/>
      <c r="E15" s="49"/>
      <c r="F15" s="51"/>
      <c r="G15" s="50"/>
      <c r="H15" s="80" t="str">
        <f t="shared" si="0"/>
        <v/>
      </c>
      <c r="I15" s="81"/>
      <c r="J15" s="82"/>
    </row>
    <row r="16" spans="1:11" ht="28.5" customHeight="1" x14ac:dyDescent="0.15">
      <c r="B16" s="48"/>
      <c r="C16" s="76"/>
      <c r="D16" s="77"/>
      <c r="E16" s="49"/>
      <c r="F16" s="51"/>
      <c r="G16" s="50"/>
      <c r="H16" s="80" t="str">
        <f t="shared" si="0"/>
        <v/>
      </c>
      <c r="I16" s="81"/>
      <c r="J16" s="82"/>
    </row>
    <row r="17" spans="2:11" ht="28.5" customHeight="1" x14ac:dyDescent="0.15">
      <c r="B17" s="48"/>
      <c r="C17" s="76"/>
      <c r="D17" s="77"/>
      <c r="E17" s="49"/>
      <c r="F17" s="51"/>
      <c r="G17" s="50"/>
      <c r="H17" s="80" t="str">
        <f t="shared" si="0"/>
        <v/>
      </c>
      <c r="I17" s="81"/>
      <c r="J17" s="82"/>
    </row>
    <row r="18" spans="2:11" ht="28.5" customHeight="1" x14ac:dyDescent="0.15">
      <c r="B18" s="48"/>
      <c r="C18" s="76"/>
      <c r="D18" s="77"/>
      <c r="E18" s="49"/>
      <c r="F18" s="51"/>
      <c r="G18" s="50"/>
      <c r="H18" s="80" t="str">
        <f t="shared" si="0"/>
        <v/>
      </c>
      <c r="I18" s="81"/>
      <c r="J18" s="82"/>
    </row>
    <row r="19" spans="2:11" ht="28.5" customHeight="1" x14ac:dyDescent="0.15">
      <c r="B19" s="48"/>
      <c r="C19" s="76"/>
      <c r="D19" s="77"/>
      <c r="E19" s="49"/>
      <c r="F19" s="51"/>
      <c r="G19" s="50"/>
      <c r="H19" s="80" t="str">
        <f t="shared" si="0"/>
        <v/>
      </c>
      <c r="I19" s="81"/>
      <c r="J19" s="82"/>
    </row>
    <row r="20" spans="2:11" ht="28.5" customHeight="1" x14ac:dyDescent="0.15">
      <c r="B20" s="48"/>
      <c r="C20" s="76"/>
      <c r="D20" s="77"/>
      <c r="E20" s="49"/>
      <c r="F20" s="51"/>
      <c r="G20" s="50"/>
      <c r="H20" s="80" t="str">
        <f t="shared" si="0"/>
        <v/>
      </c>
      <c r="I20" s="81"/>
      <c r="J20" s="82"/>
    </row>
    <row r="21" spans="2:11" ht="28.5" customHeight="1" x14ac:dyDescent="0.15">
      <c r="B21" s="48"/>
      <c r="C21" s="76"/>
      <c r="D21" s="77"/>
      <c r="E21" s="49"/>
      <c r="F21" s="51"/>
      <c r="G21" s="50"/>
      <c r="H21" s="80" t="str">
        <f t="shared" si="0"/>
        <v/>
      </c>
      <c r="I21" s="81"/>
      <c r="J21" s="82"/>
    </row>
    <row r="22" spans="2:11" ht="28.5" customHeight="1" x14ac:dyDescent="0.15">
      <c r="B22" s="48"/>
      <c r="C22" s="76"/>
      <c r="D22" s="77"/>
      <c r="E22" s="49"/>
      <c r="F22" s="51"/>
      <c r="G22" s="50"/>
      <c r="H22" s="80" t="str">
        <f t="shared" si="0"/>
        <v/>
      </c>
      <c r="I22" s="81"/>
      <c r="J22" s="82"/>
    </row>
    <row r="23" spans="2:11" ht="28.5" customHeight="1" x14ac:dyDescent="0.15">
      <c r="B23" s="48"/>
      <c r="C23" s="76"/>
      <c r="D23" s="77"/>
      <c r="E23" s="49"/>
      <c r="F23" s="51"/>
      <c r="G23" s="50"/>
      <c r="H23" s="80" t="str">
        <f t="shared" si="0"/>
        <v/>
      </c>
      <c r="I23" s="81"/>
      <c r="J23" s="82"/>
    </row>
    <row r="24" spans="2:11" ht="28.5" customHeight="1" x14ac:dyDescent="0.15">
      <c r="B24" s="48"/>
      <c r="C24" s="76"/>
      <c r="D24" s="77"/>
      <c r="E24" s="49"/>
      <c r="F24" s="51"/>
      <c r="G24" s="50"/>
      <c r="H24" s="80" t="str">
        <f t="shared" si="0"/>
        <v/>
      </c>
      <c r="I24" s="81"/>
      <c r="J24" s="82"/>
    </row>
    <row r="25" spans="2:11" ht="28.5" customHeight="1" x14ac:dyDescent="0.15">
      <c r="B25" s="48"/>
      <c r="C25" s="76"/>
      <c r="D25" s="77"/>
      <c r="E25" s="49"/>
      <c r="F25" s="51"/>
      <c r="G25" s="50"/>
      <c r="H25" s="80" t="str">
        <f t="shared" si="0"/>
        <v/>
      </c>
      <c r="I25" s="81"/>
      <c r="J25" s="82"/>
    </row>
    <row r="26" spans="2:11" ht="28.5" customHeight="1" x14ac:dyDescent="0.15">
      <c r="B26" s="48"/>
      <c r="C26" s="76"/>
      <c r="D26" s="77"/>
      <c r="E26" s="49"/>
      <c r="F26" s="51"/>
      <c r="G26" s="50"/>
      <c r="H26" s="80" t="str">
        <f t="shared" si="0"/>
        <v/>
      </c>
      <c r="I26" s="81"/>
      <c r="J26" s="82"/>
    </row>
    <row r="27" spans="2:11" ht="28.5" customHeight="1" x14ac:dyDescent="0.15">
      <c r="B27" s="48"/>
      <c r="C27" s="76"/>
      <c r="D27" s="77"/>
      <c r="E27" s="49"/>
      <c r="F27" s="51"/>
      <c r="G27" s="50"/>
      <c r="H27" s="80" t="str">
        <f t="shared" si="0"/>
        <v/>
      </c>
      <c r="I27" s="81"/>
      <c r="J27" s="82"/>
    </row>
    <row r="28" spans="2:11" ht="28.5" customHeight="1" x14ac:dyDescent="0.15">
      <c r="B28" s="48"/>
      <c r="C28" s="76"/>
      <c r="D28" s="77"/>
      <c r="E28" s="49"/>
      <c r="F28" s="51"/>
      <c r="G28" s="50"/>
      <c r="H28" s="80" t="str">
        <f t="shared" si="0"/>
        <v/>
      </c>
      <c r="I28" s="81"/>
      <c r="J28" s="82"/>
    </row>
    <row r="29" spans="2:11" ht="28.5" customHeight="1" x14ac:dyDescent="0.15">
      <c r="B29" s="48"/>
      <c r="C29" s="76"/>
      <c r="D29" s="77"/>
      <c r="E29" s="49"/>
      <c r="F29" s="51"/>
      <c r="G29" s="50"/>
      <c r="H29" s="80" t="str">
        <f t="shared" si="0"/>
        <v/>
      </c>
      <c r="I29" s="81"/>
      <c r="J29" s="82"/>
    </row>
    <row r="30" spans="2:11" ht="28.5" customHeight="1" thickBot="1" x14ac:dyDescent="0.2">
      <c r="B30" s="52"/>
      <c r="C30" s="78"/>
      <c r="D30" s="79"/>
      <c r="E30" s="53"/>
      <c r="F30" s="54"/>
      <c r="G30" s="55"/>
      <c r="H30" s="129" t="str">
        <f t="shared" si="0"/>
        <v/>
      </c>
      <c r="I30" s="130"/>
      <c r="J30" s="131"/>
    </row>
    <row r="31" spans="2:11" ht="22.5" customHeight="1" thickTop="1" x14ac:dyDescent="0.15">
      <c r="B31" s="132" t="s">
        <v>12</v>
      </c>
      <c r="C31" s="133"/>
      <c r="D31" s="133"/>
      <c r="E31" s="133"/>
      <c r="F31" s="133"/>
      <c r="G31" s="134"/>
      <c r="H31" s="135">
        <f>SUM(H12:J30)</f>
        <v>0</v>
      </c>
      <c r="I31" s="136"/>
      <c r="J31" s="137"/>
    </row>
    <row r="32" spans="2:11" ht="14.25" x14ac:dyDescent="0.15">
      <c r="B32" s="42"/>
      <c r="C32" s="42"/>
      <c r="D32" s="42"/>
      <c r="E32" s="42"/>
      <c r="F32" s="42"/>
      <c r="G32" s="42"/>
      <c r="H32" s="43"/>
      <c r="I32" s="43"/>
      <c r="J32" s="43"/>
      <c r="K32" s="11" t="s">
        <v>29</v>
      </c>
    </row>
    <row r="33" spans="1:11" ht="13.5" x14ac:dyDescent="0.15">
      <c r="A33" s="1"/>
      <c r="H33" s="83">
        <f>H1</f>
        <v>43739</v>
      </c>
      <c r="I33" s="83"/>
      <c r="J33" s="83"/>
      <c r="K33" s="83"/>
    </row>
    <row r="34" spans="1:11" ht="24" x14ac:dyDescent="0.25">
      <c r="B34" s="75" t="s">
        <v>24</v>
      </c>
      <c r="C34" s="75"/>
      <c r="D34" s="75"/>
      <c r="E34" s="75"/>
      <c r="F34" s="75"/>
      <c r="G34" s="75"/>
      <c r="H34" s="75"/>
      <c r="I34" s="75"/>
      <c r="J34" s="75"/>
    </row>
    <row r="35" spans="1:11" ht="17.25" customHeight="1" x14ac:dyDescent="0.15">
      <c r="B35" s="7"/>
      <c r="C35" s="7"/>
      <c r="D35" s="7"/>
      <c r="E35" s="7"/>
      <c r="F35" s="7"/>
      <c r="G35" s="7"/>
      <c r="H35" s="7"/>
    </row>
    <row r="36" spans="1:11" ht="17.25" customHeight="1" x14ac:dyDescent="0.15">
      <c r="B36" s="26"/>
      <c r="C36" s="7"/>
      <c r="D36" s="7"/>
      <c r="E36" s="7"/>
      <c r="F36" s="7"/>
      <c r="G36" s="7"/>
      <c r="H36" s="7"/>
    </row>
    <row r="37" spans="1:11" ht="17.25" customHeight="1" x14ac:dyDescent="0.15">
      <c r="B37" s="26"/>
      <c r="C37" s="7"/>
      <c r="D37" s="7"/>
      <c r="E37" s="7"/>
      <c r="F37" s="9"/>
      <c r="G37" s="7"/>
      <c r="H37" s="7"/>
    </row>
    <row r="38" spans="1:11" ht="24.75" customHeight="1" x14ac:dyDescent="0.15">
      <c r="F38" s="10" t="s">
        <v>18</v>
      </c>
      <c r="G38" s="126" t="str">
        <f>G6</f>
        <v>○○建設</v>
      </c>
      <c r="H38" s="126"/>
      <c r="I38" s="126"/>
      <c r="J38" s="126"/>
      <c r="K38" s="8"/>
    </row>
    <row r="39" spans="1:11" ht="22.5" customHeight="1" x14ac:dyDescent="0.15">
      <c r="B39" s="2" t="str">
        <f ca="1">B7</f>
        <v>No.7</v>
      </c>
    </row>
    <row r="40" spans="1:11" ht="21.75" customHeight="1" x14ac:dyDescent="0.15">
      <c r="B40" s="87" t="s">
        <v>16</v>
      </c>
      <c r="C40" s="88"/>
      <c r="D40" s="121" t="str">
        <f>IF(D8&lt;&gt;"",D8,"")</f>
        <v/>
      </c>
      <c r="E40" s="105" t="s">
        <v>8</v>
      </c>
      <c r="F40" s="106"/>
      <c r="G40" s="107"/>
      <c r="H40" s="124" t="str">
        <f>IF(I8&lt;&gt;"",I8,"")</f>
        <v/>
      </c>
      <c r="I40" s="124"/>
      <c r="J40" s="125"/>
    </row>
    <row r="41" spans="1:11" ht="21.75" customHeight="1" x14ac:dyDescent="0.15">
      <c r="B41" s="89"/>
      <c r="C41" s="90"/>
      <c r="D41" s="122"/>
      <c r="E41" s="108" t="s">
        <v>9</v>
      </c>
      <c r="F41" s="109"/>
      <c r="G41" s="110"/>
      <c r="H41" s="124" t="str">
        <f>IF(I9&lt;&gt;"",I9,"")</f>
        <v/>
      </c>
      <c r="I41" s="124"/>
      <c r="J41" s="125"/>
    </row>
    <row r="42" spans="1:11" ht="21.75" customHeight="1" x14ac:dyDescent="0.15">
      <c r="B42" s="91"/>
      <c r="C42" s="92"/>
      <c r="D42" s="123"/>
      <c r="E42" s="113" t="s">
        <v>10</v>
      </c>
      <c r="F42" s="114"/>
      <c r="G42" s="114"/>
      <c r="H42" s="115" t="str">
        <f>IF(I10&lt;&gt;"",I10,"")</f>
        <v/>
      </c>
      <c r="I42" s="115"/>
      <c r="J42" s="27" t="s">
        <v>11</v>
      </c>
    </row>
    <row r="43" spans="1:11" ht="21.75" customHeight="1" x14ac:dyDescent="0.15">
      <c r="B43" s="28" t="s">
        <v>25</v>
      </c>
      <c r="C43" s="93" t="s">
        <v>28</v>
      </c>
      <c r="D43" s="94"/>
      <c r="E43" s="95" t="s">
        <v>14</v>
      </c>
      <c r="F43" s="96"/>
      <c r="G43" s="29" t="s">
        <v>15</v>
      </c>
      <c r="H43" s="97" t="s">
        <v>1</v>
      </c>
      <c r="I43" s="98"/>
      <c r="J43" s="99"/>
    </row>
    <row r="44" spans="1:11" ht="28.5" customHeight="1" x14ac:dyDescent="0.15">
      <c r="B44" s="30" t="str">
        <f>IF(B12&lt;&gt;"",B12,"")</f>
        <v/>
      </c>
      <c r="C44" s="117" t="str">
        <f>IF(C12&lt;&gt;"",C12,"")</f>
        <v/>
      </c>
      <c r="D44" s="118"/>
      <c r="E44" s="31" t="str">
        <f>IF(E12&lt;&gt;"",E12,"")</f>
        <v/>
      </c>
      <c r="F44" s="32" t="str">
        <f>IF(F12&lt;&gt;"",F12,"")</f>
        <v/>
      </c>
      <c r="G44" s="33" t="str">
        <f>IF(G12&lt;&gt;"",G12,"")</f>
        <v/>
      </c>
      <c r="H44" s="100" t="str">
        <f>IF(H12&lt;&gt;"",H12,"")</f>
        <v/>
      </c>
      <c r="I44" s="101"/>
      <c r="J44" s="102"/>
    </row>
    <row r="45" spans="1:11" ht="28.5" customHeight="1" x14ac:dyDescent="0.15">
      <c r="B45" s="34" t="str">
        <f t="shared" ref="B45:C60" si="1">IF(B13&lt;&gt;"",B13,"")</f>
        <v/>
      </c>
      <c r="C45" s="119" t="str">
        <f t="shared" si="1"/>
        <v/>
      </c>
      <c r="D45" s="120"/>
      <c r="E45" s="35" t="str">
        <f t="shared" ref="E45:H60" si="2">IF(E13&lt;&gt;"",E13,"")</f>
        <v/>
      </c>
      <c r="F45" s="37" t="str">
        <f t="shared" si="2"/>
        <v/>
      </c>
      <c r="G45" s="36" t="str">
        <f t="shared" si="2"/>
        <v/>
      </c>
      <c r="H45" s="80" t="str">
        <f t="shared" si="2"/>
        <v/>
      </c>
      <c r="I45" s="81"/>
      <c r="J45" s="82"/>
    </row>
    <row r="46" spans="1:11" ht="28.5" customHeight="1" x14ac:dyDescent="0.15">
      <c r="B46" s="34" t="str">
        <f t="shared" si="1"/>
        <v/>
      </c>
      <c r="C46" s="119" t="str">
        <f t="shared" si="1"/>
        <v/>
      </c>
      <c r="D46" s="120"/>
      <c r="E46" s="35" t="str">
        <f t="shared" si="2"/>
        <v/>
      </c>
      <c r="F46" s="37" t="str">
        <f t="shared" si="2"/>
        <v/>
      </c>
      <c r="G46" s="36" t="str">
        <f t="shared" si="2"/>
        <v/>
      </c>
      <c r="H46" s="80" t="str">
        <f t="shared" si="2"/>
        <v/>
      </c>
      <c r="I46" s="81"/>
      <c r="J46" s="82"/>
    </row>
    <row r="47" spans="1:11" ht="28.5" customHeight="1" x14ac:dyDescent="0.15">
      <c r="B47" s="34" t="str">
        <f t="shared" si="1"/>
        <v/>
      </c>
      <c r="C47" s="119" t="str">
        <f t="shared" si="1"/>
        <v/>
      </c>
      <c r="D47" s="120"/>
      <c r="E47" s="35" t="str">
        <f t="shared" si="2"/>
        <v/>
      </c>
      <c r="F47" s="37" t="str">
        <f t="shared" si="2"/>
        <v/>
      </c>
      <c r="G47" s="36" t="str">
        <f t="shared" si="2"/>
        <v/>
      </c>
      <c r="H47" s="80" t="str">
        <f t="shared" si="2"/>
        <v/>
      </c>
      <c r="I47" s="81"/>
      <c r="J47" s="82"/>
    </row>
    <row r="48" spans="1:11" ht="28.5" customHeight="1" x14ac:dyDescent="0.15">
      <c r="B48" s="34" t="str">
        <f t="shared" si="1"/>
        <v/>
      </c>
      <c r="C48" s="119" t="str">
        <f t="shared" si="1"/>
        <v/>
      </c>
      <c r="D48" s="120"/>
      <c r="E48" s="35" t="str">
        <f t="shared" si="2"/>
        <v/>
      </c>
      <c r="F48" s="37" t="str">
        <f t="shared" si="2"/>
        <v/>
      </c>
      <c r="G48" s="36" t="str">
        <f t="shared" si="2"/>
        <v/>
      </c>
      <c r="H48" s="80" t="str">
        <f t="shared" si="2"/>
        <v/>
      </c>
      <c r="I48" s="81"/>
      <c r="J48" s="82"/>
    </row>
    <row r="49" spans="2:11" ht="28.5" customHeight="1" x14ac:dyDescent="0.15">
      <c r="B49" s="34" t="str">
        <f t="shared" si="1"/>
        <v/>
      </c>
      <c r="C49" s="119" t="str">
        <f t="shared" si="1"/>
        <v/>
      </c>
      <c r="D49" s="120"/>
      <c r="E49" s="35" t="str">
        <f t="shared" si="2"/>
        <v/>
      </c>
      <c r="F49" s="37" t="str">
        <f t="shared" si="2"/>
        <v/>
      </c>
      <c r="G49" s="36" t="str">
        <f t="shared" si="2"/>
        <v/>
      </c>
      <c r="H49" s="80" t="str">
        <f t="shared" si="2"/>
        <v/>
      </c>
      <c r="I49" s="81"/>
      <c r="J49" s="82"/>
    </row>
    <row r="50" spans="2:11" ht="28.5" customHeight="1" x14ac:dyDescent="0.15">
      <c r="B50" s="34" t="str">
        <f t="shared" si="1"/>
        <v/>
      </c>
      <c r="C50" s="119" t="str">
        <f t="shared" si="1"/>
        <v/>
      </c>
      <c r="D50" s="120"/>
      <c r="E50" s="35" t="str">
        <f t="shared" si="2"/>
        <v/>
      </c>
      <c r="F50" s="37" t="str">
        <f t="shared" si="2"/>
        <v/>
      </c>
      <c r="G50" s="36" t="str">
        <f t="shared" si="2"/>
        <v/>
      </c>
      <c r="H50" s="80" t="str">
        <f t="shared" si="2"/>
        <v/>
      </c>
      <c r="I50" s="81"/>
      <c r="J50" s="82"/>
    </row>
    <row r="51" spans="2:11" ht="28.5" customHeight="1" x14ac:dyDescent="0.15">
      <c r="B51" s="34" t="str">
        <f t="shared" si="1"/>
        <v/>
      </c>
      <c r="C51" s="119" t="str">
        <f t="shared" si="1"/>
        <v/>
      </c>
      <c r="D51" s="120"/>
      <c r="E51" s="35" t="str">
        <f t="shared" si="2"/>
        <v/>
      </c>
      <c r="F51" s="37" t="str">
        <f t="shared" si="2"/>
        <v/>
      </c>
      <c r="G51" s="36" t="str">
        <f t="shared" si="2"/>
        <v/>
      </c>
      <c r="H51" s="80" t="str">
        <f t="shared" si="2"/>
        <v/>
      </c>
      <c r="I51" s="81"/>
      <c r="J51" s="82"/>
    </row>
    <row r="52" spans="2:11" ht="28.5" customHeight="1" x14ac:dyDescent="0.15">
      <c r="B52" s="34" t="str">
        <f t="shared" si="1"/>
        <v/>
      </c>
      <c r="C52" s="119" t="str">
        <f t="shared" si="1"/>
        <v/>
      </c>
      <c r="D52" s="120"/>
      <c r="E52" s="35" t="str">
        <f t="shared" si="2"/>
        <v/>
      </c>
      <c r="F52" s="37" t="str">
        <f t="shared" si="2"/>
        <v/>
      </c>
      <c r="G52" s="36" t="str">
        <f t="shared" si="2"/>
        <v/>
      </c>
      <c r="H52" s="80" t="str">
        <f t="shared" si="2"/>
        <v/>
      </c>
      <c r="I52" s="81"/>
      <c r="J52" s="82"/>
    </row>
    <row r="53" spans="2:11" ht="28.5" customHeight="1" x14ac:dyDescent="0.15">
      <c r="B53" s="34" t="str">
        <f t="shared" si="1"/>
        <v/>
      </c>
      <c r="C53" s="119" t="str">
        <f t="shared" si="1"/>
        <v/>
      </c>
      <c r="D53" s="120"/>
      <c r="E53" s="35" t="str">
        <f t="shared" si="2"/>
        <v/>
      </c>
      <c r="F53" s="37" t="str">
        <f t="shared" si="2"/>
        <v/>
      </c>
      <c r="G53" s="36" t="str">
        <f t="shared" si="2"/>
        <v/>
      </c>
      <c r="H53" s="80" t="str">
        <f t="shared" si="2"/>
        <v/>
      </c>
      <c r="I53" s="81"/>
      <c r="J53" s="82"/>
    </row>
    <row r="54" spans="2:11" ht="28.5" customHeight="1" x14ac:dyDescent="0.15">
      <c r="B54" s="34" t="str">
        <f t="shared" si="1"/>
        <v/>
      </c>
      <c r="C54" s="119" t="str">
        <f t="shared" si="1"/>
        <v/>
      </c>
      <c r="D54" s="120"/>
      <c r="E54" s="35" t="str">
        <f t="shared" si="2"/>
        <v/>
      </c>
      <c r="F54" s="37" t="str">
        <f t="shared" si="2"/>
        <v/>
      </c>
      <c r="G54" s="36" t="str">
        <f t="shared" si="2"/>
        <v/>
      </c>
      <c r="H54" s="80" t="str">
        <f t="shared" si="2"/>
        <v/>
      </c>
      <c r="I54" s="81"/>
      <c r="J54" s="82"/>
    </row>
    <row r="55" spans="2:11" ht="28.5" customHeight="1" x14ac:dyDescent="0.15">
      <c r="B55" s="34" t="str">
        <f t="shared" si="1"/>
        <v/>
      </c>
      <c r="C55" s="119" t="str">
        <f t="shared" si="1"/>
        <v/>
      </c>
      <c r="D55" s="120"/>
      <c r="E55" s="35" t="str">
        <f t="shared" si="2"/>
        <v/>
      </c>
      <c r="F55" s="37" t="str">
        <f t="shared" si="2"/>
        <v/>
      </c>
      <c r="G55" s="36" t="str">
        <f t="shared" si="2"/>
        <v/>
      </c>
      <c r="H55" s="80" t="str">
        <f t="shared" si="2"/>
        <v/>
      </c>
      <c r="I55" s="81"/>
      <c r="J55" s="82"/>
    </row>
    <row r="56" spans="2:11" ht="28.5" customHeight="1" x14ac:dyDescent="0.15">
      <c r="B56" s="34" t="str">
        <f t="shared" si="1"/>
        <v/>
      </c>
      <c r="C56" s="119" t="str">
        <f t="shared" si="1"/>
        <v/>
      </c>
      <c r="D56" s="120"/>
      <c r="E56" s="35" t="str">
        <f t="shared" si="2"/>
        <v/>
      </c>
      <c r="F56" s="37" t="str">
        <f t="shared" si="2"/>
        <v/>
      </c>
      <c r="G56" s="36" t="str">
        <f t="shared" si="2"/>
        <v/>
      </c>
      <c r="H56" s="80" t="str">
        <f t="shared" si="2"/>
        <v/>
      </c>
      <c r="I56" s="81"/>
      <c r="J56" s="82"/>
    </row>
    <row r="57" spans="2:11" ht="28.5" customHeight="1" x14ac:dyDescent="0.15">
      <c r="B57" s="34" t="str">
        <f t="shared" si="1"/>
        <v/>
      </c>
      <c r="C57" s="119" t="str">
        <f t="shared" si="1"/>
        <v/>
      </c>
      <c r="D57" s="120"/>
      <c r="E57" s="35" t="str">
        <f t="shared" si="2"/>
        <v/>
      </c>
      <c r="F57" s="37" t="str">
        <f t="shared" si="2"/>
        <v/>
      </c>
      <c r="G57" s="36" t="str">
        <f t="shared" si="2"/>
        <v/>
      </c>
      <c r="H57" s="80" t="str">
        <f t="shared" si="2"/>
        <v/>
      </c>
      <c r="I57" s="81"/>
      <c r="J57" s="82"/>
    </row>
    <row r="58" spans="2:11" ht="28.5" customHeight="1" x14ac:dyDescent="0.15">
      <c r="B58" s="34" t="str">
        <f t="shared" si="1"/>
        <v/>
      </c>
      <c r="C58" s="119" t="str">
        <f t="shared" si="1"/>
        <v/>
      </c>
      <c r="D58" s="120"/>
      <c r="E58" s="35" t="str">
        <f t="shared" si="2"/>
        <v/>
      </c>
      <c r="F58" s="37" t="str">
        <f t="shared" si="2"/>
        <v/>
      </c>
      <c r="G58" s="36" t="str">
        <f t="shared" si="2"/>
        <v/>
      </c>
      <c r="H58" s="80" t="str">
        <f t="shared" si="2"/>
        <v/>
      </c>
      <c r="I58" s="81"/>
      <c r="J58" s="82"/>
    </row>
    <row r="59" spans="2:11" ht="28.5" customHeight="1" x14ac:dyDescent="0.15">
      <c r="B59" s="34" t="str">
        <f t="shared" si="1"/>
        <v/>
      </c>
      <c r="C59" s="119" t="str">
        <f t="shared" si="1"/>
        <v/>
      </c>
      <c r="D59" s="120"/>
      <c r="E59" s="35" t="str">
        <f t="shared" si="2"/>
        <v/>
      </c>
      <c r="F59" s="37" t="str">
        <f t="shared" si="2"/>
        <v/>
      </c>
      <c r="G59" s="36" t="str">
        <f t="shared" si="2"/>
        <v/>
      </c>
      <c r="H59" s="80" t="str">
        <f t="shared" si="2"/>
        <v/>
      </c>
      <c r="I59" s="81"/>
      <c r="J59" s="82"/>
    </row>
    <row r="60" spans="2:11" ht="28.5" customHeight="1" x14ac:dyDescent="0.15">
      <c r="B60" s="34" t="str">
        <f t="shared" si="1"/>
        <v/>
      </c>
      <c r="C60" s="119" t="str">
        <f t="shared" si="1"/>
        <v/>
      </c>
      <c r="D60" s="120"/>
      <c r="E60" s="35" t="str">
        <f t="shared" si="2"/>
        <v/>
      </c>
      <c r="F60" s="37" t="str">
        <f t="shared" si="2"/>
        <v/>
      </c>
      <c r="G60" s="36" t="str">
        <f t="shared" si="2"/>
        <v/>
      </c>
      <c r="H60" s="80" t="str">
        <f t="shared" si="2"/>
        <v/>
      </c>
      <c r="I60" s="81"/>
      <c r="J60" s="82"/>
    </row>
    <row r="61" spans="2:11" ht="28.5" customHeight="1" x14ac:dyDescent="0.15">
      <c r="B61" s="34" t="str">
        <f>IF(B29&lt;&gt;"",B29,"")</f>
        <v/>
      </c>
      <c r="C61" s="119" t="str">
        <f>IF(C29&lt;&gt;"",C29,"")</f>
        <v/>
      </c>
      <c r="D61" s="120"/>
      <c r="E61" s="35" t="str">
        <f t="shared" ref="E61:H62" si="3">IF(E29&lt;&gt;"",E29,"")</f>
        <v/>
      </c>
      <c r="F61" s="37" t="str">
        <f t="shared" si="3"/>
        <v/>
      </c>
      <c r="G61" s="36" t="str">
        <f t="shared" si="3"/>
        <v/>
      </c>
      <c r="H61" s="80" t="str">
        <f t="shared" si="3"/>
        <v/>
      </c>
      <c r="I61" s="81"/>
      <c r="J61" s="82"/>
    </row>
    <row r="62" spans="2:11" ht="28.5" customHeight="1" thickBot="1" x14ac:dyDescent="0.2">
      <c r="B62" s="38" t="str">
        <f>IF(B30&lt;&gt;"",B30,"")</f>
        <v/>
      </c>
      <c r="C62" s="127"/>
      <c r="D62" s="128"/>
      <c r="E62" s="39" t="str">
        <f t="shared" si="3"/>
        <v/>
      </c>
      <c r="F62" s="40" t="str">
        <f t="shared" si="3"/>
        <v/>
      </c>
      <c r="G62" s="41" t="str">
        <f t="shared" si="3"/>
        <v/>
      </c>
      <c r="H62" s="129" t="str">
        <f t="shared" si="3"/>
        <v/>
      </c>
      <c r="I62" s="130"/>
      <c r="J62" s="131"/>
    </row>
    <row r="63" spans="2:11" ht="22.5" customHeight="1" thickTop="1" x14ac:dyDescent="0.15">
      <c r="B63" s="132" t="s">
        <v>12</v>
      </c>
      <c r="C63" s="133"/>
      <c r="D63" s="133"/>
      <c r="E63" s="133"/>
      <c r="F63" s="133"/>
      <c r="G63" s="134"/>
      <c r="H63" s="135">
        <f>IF(H31&lt;&gt;"",H31,"")</f>
        <v>0</v>
      </c>
      <c r="I63" s="136"/>
      <c r="J63" s="137"/>
    </row>
    <row r="64" spans="2:11" ht="14.25" x14ac:dyDescent="0.15">
      <c r="B64" s="42"/>
      <c r="C64" s="42"/>
      <c r="D64" s="42"/>
      <c r="E64" s="42"/>
      <c r="F64" s="42"/>
      <c r="G64" s="42"/>
      <c r="H64" s="43"/>
      <c r="I64" s="43"/>
      <c r="J64" s="43"/>
      <c r="K64" s="11" t="s">
        <v>31</v>
      </c>
    </row>
    <row r="65" spans="1:11" ht="13.5" x14ac:dyDescent="0.15">
      <c r="A65" s="1"/>
      <c r="H65" s="83">
        <f>H1</f>
        <v>43739</v>
      </c>
      <c r="I65" s="83"/>
      <c r="J65" s="83"/>
      <c r="K65" s="83"/>
    </row>
    <row r="66" spans="1:11" ht="24" x14ac:dyDescent="0.25">
      <c r="B66" s="75" t="s">
        <v>24</v>
      </c>
      <c r="C66" s="75"/>
      <c r="D66" s="75"/>
      <c r="E66" s="75"/>
      <c r="F66" s="75"/>
      <c r="G66" s="75"/>
      <c r="H66" s="75"/>
      <c r="I66" s="75"/>
      <c r="J66" s="75"/>
    </row>
    <row r="67" spans="1:11" ht="17.25" customHeight="1" x14ac:dyDescent="0.15">
      <c r="B67" s="7"/>
      <c r="C67" s="7"/>
      <c r="D67" s="7"/>
      <c r="E67" s="7"/>
      <c r="F67" s="7"/>
      <c r="G67" s="7"/>
      <c r="H67" s="7"/>
    </row>
    <row r="68" spans="1:11" ht="17.25" customHeight="1" x14ac:dyDescent="0.15">
      <c r="B68" s="26"/>
      <c r="C68" s="7"/>
      <c r="D68" s="7"/>
      <c r="E68" s="7"/>
      <c r="F68" s="7"/>
      <c r="G68" s="7"/>
      <c r="H68" s="7"/>
    </row>
    <row r="69" spans="1:11" ht="17.25" customHeight="1" x14ac:dyDescent="0.15">
      <c r="B69" s="26"/>
      <c r="C69" s="7"/>
      <c r="D69" s="7"/>
      <c r="E69" s="7"/>
      <c r="F69" s="9"/>
      <c r="G69" s="7"/>
      <c r="H69" s="7"/>
    </row>
    <row r="70" spans="1:11" ht="24.75" customHeight="1" x14ac:dyDescent="0.15">
      <c r="F70" s="10" t="s">
        <v>18</v>
      </c>
      <c r="G70" s="126" t="str">
        <f>G6</f>
        <v>○○建設</v>
      </c>
      <c r="H70" s="126"/>
      <c r="I70" s="126"/>
      <c r="J70" s="126"/>
      <c r="K70" s="8"/>
    </row>
    <row r="71" spans="1:11" ht="22.5" customHeight="1" x14ac:dyDescent="0.15">
      <c r="B71" s="2" t="str">
        <f ca="1">B7</f>
        <v>No.7</v>
      </c>
    </row>
    <row r="72" spans="1:11" ht="21.75" customHeight="1" x14ac:dyDescent="0.15">
      <c r="B72" s="87" t="s">
        <v>16</v>
      </c>
      <c r="C72" s="88"/>
      <c r="D72" s="121" t="str">
        <f>IF(D8&lt;&gt;"",D8,"")</f>
        <v/>
      </c>
      <c r="E72" s="105" t="s">
        <v>8</v>
      </c>
      <c r="F72" s="106"/>
      <c r="G72" s="107"/>
      <c r="H72" s="124" t="str">
        <f>IF(H8&lt;&gt;"",H8,"")</f>
        <v/>
      </c>
      <c r="I72" s="124"/>
      <c r="J72" s="125"/>
    </row>
    <row r="73" spans="1:11" ht="21.75" customHeight="1" x14ac:dyDescent="0.15">
      <c r="B73" s="89"/>
      <c r="C73" s="90"/>
      <c r="D73" s="122"/>
      <c r="E73" s="108" t="s">
        <v>9</v>
      </c>
      <c r="F73" s="109"/>
      <c r="G73" s="110"/>
      <c r="H73" s="124" t="str">
        <f>IF(H9&lt;&gt;"",H9,"")</f>
        <v/>
      </c>
      <c r="I73" s="124"/>
      <c r="J73" s="125"/>
    </row>
    <row r="74" spans="1:11" ht="21.75" customHeight="1" x14ac:dyDescent="0.15">
      <c r="B74" s="91"/>
      <c r="C74" s="92"/>
      <c r="D74" s="123"/>
      <c r="E74" s="113" t="s">
        <v>10</v>
      </c>
      <c r="F74" s="114"/>
      <c r="G74" s="114"/>
      <c r="H74" s="115" t="str">
        <f>IF(I10&lt;&gt;"",I10,"")</f>
        <v/>
      </c>
      <c r="I74" s="115"/>
      <c r="J74" s="27" t="s">
        <v>11</v>
      </c>
    </row>
    <row r="75" spans="1:11" ht="21.75" customHeight="1" x14ac:dyDescent="0.15">
      <c r="B75" s="28" t="s">
        <v>25</v>
      </c>
      <c r="C75" s="93" t="s">
        <v>28</v>
      </c>
      <c r="D75" s="94"/>
      <c r="E75" s="95" t="s">
        <v>14</v>
      </c>
      <c r="F75" s="96"/>
      <c r="G75" s="29" t="s">
        <v>15</v>
      </c>
      <c r="H75" s="97" t="s">
        <v>1</v>
      </c>
      <c r="I75" s="98"/>
      <c r="J75" s="99"/>
    </row>
    <row r="76" spans="1:11" ht="28.5" customHeight="1" x14ac:dyDescent="0.15">
      <c r="B76" s="30" t="str">
        <f>IF(B12&lt;&gt;"",B12,"")</f>
        <v/>
      </c>
      <c r="C76" s="117" t="str">
        <f>IF(C12&lt;&gt;"",C12,"")</f>
        <v/>
      </c>
      <c r="D76" s="118"/>
      <c r="E76" s="31" t="str">
        <f>IF(E12&lt;&gt;"",E12,"")</f>
        <v/>
      </c>
      <c r="F76" s="32" t="str">
        <f>IF(F12&lt;&gt;"",F12,"")</f>
        <v/>
      </c>
      <c r="G76" s="33" t="str">
        <f>IF(G12&lt;&gt;"",G12,"")</f>
        <v/>
      </c>
      <c r="H76" s="100" t="str">
        <f>IF(H12&lt;&gt;"",H12,"")</f>
        <v/>
      </c>
      <c r="I76" s="101"/>
      <c r="J76" s="102"/>
    </row>
    <row r="77" spans="1:11" ht="28.5" customHeight="1" x14ac:dyDescent="0.15">
      <c r="B77" s="34" t="str">
        <f t="shared" ref="B77:C92" si="4">IF(B13&lt;&gt;"",B13,"")</f>
        <v/>
      </c>
      <c r="C77" s="119" t="str">
        <f t="shared" si="4"/>
        <v/>
      </c>
      <c r="D77" s="120"/>
      <c r="E77" s="35" t="str">
        <f t="shared" ref="E77:H92" si="5">IF(E13&lt;&gt;"",E13,"")</f>
        <v/>
      </c>
      <c r="F77" s="37" t="str">
        <f t="shared" si="5"/>
        <v/>
      </c>
      <c r="G77" s="36" t="str">
        <f t="shared" si="5"/>
        <v/>
      </c>
      <c r="H77" s="80" t="str">
        <f t="shared" si="5"/>
        <v/>
      </c>
      <c r="I77" s="81"/>
      <c r="J77" s="82"/>
    </row>
    <row r="78" spans="1:11" ht="28.5" customHeight="1" x14ac:dyDescent="0.15">
      <c r="B78" s="34" t="str">
        <f t="shared" si="4"/>
        <v/>
      </c>
      <c r="C78" s="119" t="str">
        <f t="shared" si="4"/>
        <v/>
      </c>
      <c r="D78" s="120"/>
      <c r="E78" s="35" t="str">
        <f t="shared" si="5"/>
        <v/>
      </c>
      <c r="F78" s="37" t="str">
        <f t="shared" si="5"/>
        <v/>
      </c>
      <c r="G78" s="36" t="str">
        <f t="shared" si="5"/>
        <v/>
      </c>
      <c r="H78" s="80" t="str">
        <f t="shared" si="5"/>
        <v/>
      </c>
      <c r="I78" s="81"/>
      <c r="J78" s="82"/>
    </row>
    <row r="79" spans="1:11" ht="28.5" customHeight="1" x14ac:dyDescent="0.15">
      <c r="B79" s="34" t="str">
        <f t="shared" si="4"/>
        <v/>
      </c>
      <c r="C79" s="119" t="str">
        <f t="shared" si="4"/>
        <v/>
      </c>
      <c r="D79" s="120"/>
      <c r="E79" s="35" t="str">
        <f t="shared" si="5"/>
        <v/>
      </c>
      <c r="F79" s="37" t="str">
        <f t="shared" si="5"/>
        <v/>
      </c>
      <c r="G79" s="36" t="str">
        <f t="shared" si="5"/>
        <v/>
      </c>
      <c r="H79" s="80" t="str">
        <f t="shared" si="5"/>
        <v/>
      </c>
      <c r="I79" s="81"/>
      <c r="J79" s="82"/>
    </row>
    <row r="80" spans="1:11" ht="28.5" customHeight="1" x14ac:dyDescent="0.15">
      <c r="B80" s="34" t="str">
        <f t="shared" si="4"/>
        <v/>
      </c>
      <c r="C80" s="119" t="str">
        <f t="shared" si="4"/>
        <v/>
      </c>
      <c r="D80" s="120"/>
      <c r="E80" s="35" t="str">
        <f t="shared" si="5"/>
        <v/>
      </c>
      <c r="F80" s="37" t="str">
        <f t="shared" si="5"/>
        <v/>
      </c>
      <c r="G80" s="36" t="str">
        <f t="shared" si="5"/>
        <v/>
      </c>
      <c r="H80" s="80" t="str">
        <f t="shared" si="5"/>
        <v/>
      </c>
      <c r="I80" s="81"/>
      <c r="J80" s="82"/>
    </row>
    <row r="81" spans="2:11" ht="28.5" customHeight="1" x14ac:dyDescent="0.15">
      <c r="B81" s="34" t="str">
        <f t="shared" si="4"/>
        <v/>
      </c>
      <c r="C81" s="119" t="str">
        <f t="shared" si="4"/>
        <v/>
      </c>
      <c r="D81" s="120"/>
      <c r="E81" s="35" t="str">
        <f t="shared" si="5"/>
        <v/>
      </c>
      <c r="F81" s="37" t="str">
        <f t="shared" si="5"/>
        <v/>
      </c>
      <c r="G81" s="36" t="str">
        <f t="shared" si="5"/>
        <v/>
      </c>
      <c r="H81" s="80" t="str">
        <f t="shared" si="5"/>
        <v/>
      </c>
      <c r="I81" s="81"/>
      <c r="J81" s="82"/>
    </row>
    <row r="82" spans="2:11" ht="28.5" customHeight="1" x14ac:dyDescent="0.15">
      <c r="B82" s="34" t="str">
        <f t="shared" si="4"/>
        <v/>
      </c>
      <c r="C82" s="119" t="str">
        <f t="shared" si="4"/>
        <v/>
      </c>
      <c r="D82" s="120"/>
      <c r="E82" s="35" t="str">
        <f t="shared" si="5"/>
        <v/>
      </c>
      <c r="F82" s="37" t="str">
        <f t="shared" si="5"/>
        <v/>
      </c>
      <c r="G82" s="36" t="str">
        <f t="shared" si="5"/>
        <v/>
      </c>
      <c r="H82" s="80" t="str">
        <f t="shared" si="5"/>
        <v/>
      </c>
      <c r="I82" s="81"/>
      <c r="J82" s="82"/>
    </row>
    <row r="83" spans="2:11" ht="28.5" customHeight="1" x14ac:dyDescent="0.15">
      <c r="B83" s="34" t="str">
        <f t="shared" si="4"/>
        <v/>
      </c>
      <c r="C83" s="119" t="str">
        <f t="shared" si="4"/>
        <v/>
      </c>
      <c r="D83" s="120"/>
      <c r="E83" s="35" t="str">
        <f t="shared" si="5"/>
        <v/>
      </c>
      <c r="F83" s="37" t="str">
        <f t="shared" si="5"/>
        <v/>
      </c>
      <c r="G83" s="36" t="str">
        <f t="shared" si="5"/>
        <v/>
      </c>
      <c r="H83" s="80" t="str">
        <f t="shared" si="5"/>
        <v/>
      </c>
      <c r="I83" s="81"/>
      <c r="J83" s="82"/>
    </row>
    <row r="84" spans="2:11" ht="28.5" customHeight="1" x14ac:dyDescent="0.15">
      <c r="B84" s="34" t="str">
        <f t="shared" si="4"/>
        <v/>
      </c>
      <c r="C84" s="119" t="str">
        <f t="shared" si="4"/>
        <v/>
      </c>
      <c r="D84" s="120"/>
      <c r="E84" s="35" t="str">
        <f t="shared" si="5"/>
        <v/>
      </c>
      <c r="F84" s="37" t="str">
        <f t="shared" si="5"/>
        <v/>
      </c>
      <c r="G84" s="36" t="str">
        <f t="shared" si="5"/>
        <v/>
      </c>
      <c r="H84" s="80" t="str">
        <f t="shared" si="5"/>
        <v/>
      </c>
      <c r="I84" s="81"/>
      <c r="J84" s="82"/>
    </row>
    <row r="85" spans="2:11" ht="28.5" customHeight="1" x14ac:dyDescent="0.15">
      <c r="B85" s="34" t="str">
        <f t="shared" si="4"/>
        <v/>
      </c>
      <c r="C85" s="119" t="str">
        <f t="shared" si="4"/>
        <v/>
      </c>
      <c r="D85" s="120"/>
      <c r="E85" s="35" t="str">
        <f t="shared" si="5"/>
        <v/>
      </c>
      <c r="F85" s="37" t="str">
        <f t="shared" si="5"/>
        <v/>
      </c>
      <c r="G85" s="36" t="str">
        <f t="shared" si="5"/>
        <v/>
      </c>
      <c r="H85" s="80" t="str">
        <f t="shared" si="5"/>
        <v/>
      </c>
      <c r="I85" s="81"/>
      <c r="J85" s="82"/>
    </row>
    <row r="86" spans="2:11" ht="28.5" customHeight="1" x14ac:dyDescent="0.15">
      <c r="B86" s="34" t="str">
        <f t="shared" si="4"/>
        <v/>
      </c>
      <c r="C86" s="119" t="str">
        <f t="shared" si="4"/>
        <v/>
      </c>
      <c r="D86" s="120"/>
      <c r="E86" s="35" t="str">
        <f t="shared" si="5"/>
        <v/>
      </c>
      <c r="F86" s="37" t="str">
        <f t="shared" si="5"/>
        <v/>
      </c>
      <c r="G86" s="36" t="str">
        <f t="shared" si="5"/>
        <v/>
      </c>
      <c r="H86" s="80" t="str">
        <f t="shared" si="5"/>
        <v/>
      </c>
      <c r="I86" s="81"/>
      <c r="J86" s="82"/>
    </row>
    <row r="87" spans="2:11" ht="28.5" customHeight="1" x14ac:dyDescent="0.15">
      <c r="B87" s="34" t="str">
        <f t="shared" si="4"/>
        <v/>
      </c>
      <c r="C87" s="119" t="str">
        <f t="shared" si="4"/>
        <v/>
      </c>
      <c r="D87" s="120"/>
      <c r="E87" s="35" t="str">
        <f t="shared" si="5"/>
        <v/>
      </c>
      <c r="F87" s="37" t="str">
        <f t="shared" si="5"/>
        <v/>
      </c>
      <c r="G87" s="36" t="str">
        <f t="shared" si="5"/>
        <v/>
      </c>
      <c r="H87" s="80" t="str">
        <f t="shared" si="5"/>
        <v/>
      </c>
      <c r="I87" s="81"/>
      <c r="J87" s="82"/>
    </row>
    <row r="88" spans="2:11" ht="28.5" customHeight="1" x14ac:dyDescent="0.15">
      <c r="B88" s="34" t="str">
        <f t="shared" si="4"/>
        <v/>
      </c>
      <c r="C88" s="119" t="str">
        <f t="shared" si="4"/>
        <v/>
      </c>
      <c r="D88" s="120"/>
      <c r="E88" s="35" t="str">
        <f t="shared" si="5"/>
        <v/>
      </c>
      <c r="F88" s="37" t="str">
        <f t="shared" si="5"/>
        <v/>
      </c>
      <c r="G88" s="36" t="str">
        <f t="shared" si="5"/>
        <v/>
      </c>
      <c r="H88" s="80" t="str">
        <f t="shared" si="5"/>
        <v/>
      </c>
      <c r="I88" s="81"/>
      <c r="J88" s="82"/>
    </row>
    <row r="89" spans="2:11" ht="28.5" customHeight="1" x14ac:dyDescent="0.15">
      <c r="B89" s="34" t="str">
        <f t="shared" si="4"/>
        <v/>
      </c>
      <c r="C89" s="119" t="str">
        <f t="shared" si="4"/>
        <v/>
      </c>
      <c r="D89" s="120"/>
      <c r="E89" s="35" t="str">
        <f t="shared" si="5"/>
        <v/>
      </c>
      <c r="F89" s="37" t="str">
        <f t="shared" si="5"/>
        <v/>
      </c>
      <c r="G89" s="36" t="str">
        <f t="shared" si="5"/>
        <v/>
      </c>
      <c r="H89" s="80" t="str">
        <f t="shared" si="5"/>
        <v/>
      </c>
      <c r="I89" s="81"/>
      <c r="J89" s="82"/>
    </row>
    <row r="90" spans="2:11" ht="28.5" customHeight="1" x14ac:dyDescent="0.15">
      <c r="B90" s="34" t="str">
        <f t="shared" si="4"/>
        <v/>
      </c>
      <c r="C90" s="119" t="str">
        <f t="shared" si="4"/>
        <v/>
      </c>
      <c r="D90" s="120"/>
      <c r="E90" s="35" t="str">
        <f t="shared" si="5"/>
        <v/>
      </c>
      <c r="F90" s="37" t="str">
        <f t="shared" si="5"/>
        <v/>
      </c>
      <c r="G90" s="36" t="str">
        <f t="shared" si="5"/>
        <v/>
      </c>
      <c r="H90" s="80" t="str">
        <f t="shared" si="5"/>
        <v/>
      </c>
      <c r="I90" s="81"/>
      <c r="J90" s="82"/>
    </row>
    <row r="91" spans="2:11" ht="28.5" customHeight="1" x14ac:dyDescent="0.15">
      <c r="B91" s="34" t="str">
        <f t="shared" si="4"/>
        <v/>
      </c>
      <c r="C91" s="119" t="str">
        <f t="shared" si="4"/>
        <v/>
      </c>
      <c r="D91" s="120"/>
      <c r="E91" s="35" t="str">
        <f t="shared" si="5"/>
        <v/>
      </c>
      <c r="F91" s="37" t="str">
        <f t="shared" si="5"/>
        <v/>
      </c>
      <c r="G91" s="36" t="str">
        <f t="shared" si="5"/>
        <v/>
      </c>
      <c r="H91" s="80" t="str">
        <f t="shared" si="5"/>
        <v/>
      </c>
      <c r="I91" s="81"/>
      <c r="J91" s="82"/>
    </row>
    <row r="92" spans="2:11" ht="28.5" customHeight="1" x14ac:dyDescent="0.15">
      <c r="B92" s="34" t="str">
        <f t="shared" si="4"/>
        <v/>
      </c>
      <c r="C92" s="119" t="str">
        <f t="shared" si="4"/>
        <v/>
      </c>
      <c r="D92" s="120"/>
      <c r="E92" s="35" t="str">
        <f t="shared" si="5"/>
        <v/>
      </c>
      <c r="F92" s="37" t="str">
        <f t="shared" si="5"/>
        <v/>
      </c>
      <c r="G92" s="36" t="str">
        <f t="shared" si="5"/>
        <v/>
      </c>
      <c r="H92" s="80" t="str">
        <f t="shared" si="5"/>
        <v/>
      </c>
      <c r="I92" s="81"/>
      <c r="J92" s="82"/>
    </row>
    <row r="93" spans="2:11" ht="28.5" customHeight="1" x14ac:dyDescent="0.15">
      <c r="B93" s="34" t="str">
        <f>IF(B29&lt;&gt;"",B29,"")</f>
        <v/>
      </c>
      <c r="C93" s="119" t="str">
        <f>IF(C29&lt;&gt;"",C29,"")</f>
        <v/>
      </c>
      <c r="D93" s="120"/>
      <c r="E93" s="35" t="str">
        <f t="shared" ref="E93:H94" si="6">IF(E29&lt;&gt;"",E29,"")</f>
        <v/>
      </c>
      <c r="F93" s="37" t="str">
        <f t="shared" si="6"/>
        <v/>
      </c>
      <c r="G93" s="36" t="str">
        <f t="shared" si="6"/>
        <v/>
      </c>
      <c r="H93" s="80" t="str">
        <f t="shared" si="6"/>
        <v/>
      </c>
      <c r="I93" s="81"/>
      <c r="J93" s="82"/>
    </row>
    <row r="94" spans="2:11" ht="28.5" customHeight="1" thickBot="1" x14ac:dyDescent="0.2">
      <c r="B94" s="38" t="str">
        <f>IF(B30&lt;&gt;"",B30,"")</f>
        <v/>
      </c>
      <c r="C94" s="127" t="str">
        <f>IF(C30&lt;&gt;"",C30,"")</f>
        <v/>
      </c>
      <c r="D94" s="128"/>
      <c r="E94" s="39" t="str">
        <f t="shared" si="6"/>
        <v/>
      </c>
      <c r="F94" s="40" t="str">
        <f t="shared" si="6"/>
        <v/>
      </c>
      <c r="G94" s="41" t="str">
        <f t="shared" si="6"/>
        <v/>
      </c>
      <c r="H94" s="129" t="str">
        <f t="shared" si="6"/>
        <v/>
      </c>
      <c r="I94" s="130"/>
      <c r="J94" s="131"/>
    </row>
    <row r="95" spans="2:11" ht="22.5" customHeight="1" thickTop="1" x14ac:dyDescent="0.15">
      <c r="B95" s="132" t="s">
        <v>32</v>
      </c>
      <c r="C95" s="133"/>
      <c r="D95" s="133"/>
      <c r="E95" s="133"/>
      <c r="F95" s="133"/>
      <c r="G95" s="134"/>
      <c r="H95" s="135">
        <f>IF(H31&lt;&gt;"",H31,"")</f>
        <v>0</v>
      </c>
      <c r="I95" s="136"/>
      <c r="J95" s="137"/>
    </row>
    <row r="96" spans="2:11" ht="13.5" x14ac:dyDescent="0.15">
      <c r="K96" s="11" t="s">
        <v>30</v>
      </c>
    </row>
  </sheetData>
  <sheetProtection formatCells="0"/>
  <mergeCells count="162">
    <mergeCell ref="C93:D93"/>
    <mergeCell ref="H93:J93"/>
    <mergeCell ref="C94:D94"/>
    <mergeCell ref="H94:J94"/>
    <mergeCell ref="B95:G95"/>
    <mergeCell ref="H95:J95"/>
    <mergeCell ref="C90:D90"/>
    <mergeCell ref="H90:J90"/>
    <mergeCell ref="C91:D91"/>
    <mergeCell ref="H91:J91"/>
    <mergeCell ref="C92:D92"/>
    <mergeCell ref="H92:J92"/>
    <mergeCell ref="C87:D87"/>
    <mergeCell ref="H87:J87"/>
    <mergeCell ref="C88:D88"/>
    <mergeCell ref="H88:J88"/>
    <mergeCell ref="C89:D89"/>
    <mergeCell ref="H89:J89"/>
    <mergeCell ref="C84:D84"/>
    <mergeCell ref="H84:J84"/>
    <mergeCell ref="C85:D85"/>
    <mergeCell ref="H85:J85"/>
    <mergeCell ref="C86:D86"/>
    <mergeCell ref="H86:J86"/>
    <mergeCell ref="C81:D81"/>
    <mergeCell ref="H81:J81"/>
    <mergeCell ref="C82:D82"/>
    <mergeCell ref="H82:J82"/>
    <mergeCell ref="C83:D83"/>
    <mergeCell ref="H83:J83"/>
    <mergeCell ref="C78:D78"/>
    <mergeCell ref="H78:J78"/>
    <mergeCell ref="C79:D79"/>
    <mergeCell ref="H79:J79"/>
    <mergeCell ref="C80:D80"/>
    <mergeCell ref="H80:J80"/>
    <mergeCell ref="C75:D75"/>
    <mergeCell ref="E75:F75"/>
    <mergeCell ref="H75:J75"/>
    <mergeCell ref="C76:D76"/>
    <mergeCell ref="H76:J76"/>
    <mergeCell ref="C77:D77"/>
    <mergeCell ref="H77:J77"/>
    <mergeCell ref="G70:J70"/>
    <mergeCell ref="B72:C74"/>
    <mergeCell ref="D72:D74"/>
    <mergeCell ref="E72:G72"/>
    <mergeCell ref="H72:J72"/>
    <mergeCell ref="E73:G73"/>
    <mergeCell ref="H73:J73"/>
    <mergeCell ref="E74:G74"/>
    <mergeCell ref="H74:I74"/>
    <mergeCell ref="C62:D62"/>
    <mergeCell ref="H62:J62"/>
    <mergeCell ref="B63:G63"/>
    <mergeCell ref="H63:J63"/>
    <mergeCell ref="H65:K65"/>
    <mergeCell ref="B66:J66"/>
    <mergeCell ref="C59:D59"/>
    <mergeCell ref="H59:J59"/>
    <mergeCell ref="C60:D60"/>
    <mergeCell ref="H60:J60"/>
    <mergeCell ref="C61:D61"/>
    <mergeCell ref="H61:J61"/>
    <mergeCell ref="C56:D56"/>
    <mergeCell ref="H56:J56"/>
    <mergeCell ref="C57:D57"/>
    <mergeCell ref="H57:J57"/>
    <mergeCell ref="C58:D58"/>
    <mergeCell ref="H58:J58"/>
    <mergeCell ref="C53:D53"/>
    <mergeCell ref="H53:J53"/>
    <mergeCell ref="C54:D54"/>
    <mergeCell ref="H54:J54"/>
    <mergeCell ref="C55:D55"/>
    <mergeCell ref="H55:J55"/>
    <mergeCell ref="C50:D50"/>
    <mergeCell ref="H50:J50"/>
    <mergeCell ref="C51:D51"/>
    <mergeCell ref="H51:J51"/>
    <mergeCell ref="C52:D52"/>
    <mergeCell ref="H52:J52"/>
    <mergeCell ref="C47:D47"/>
    <mergeCell ref="H47:J47"/>
    <mergeCell ref="C48:D48"/>
    <mergeCell ref="H48:J48"/>
    <mergeCell ref="C49:D49"/>
    <mergeCell ref="H49:J49"/>
    <mergeCell ref="C44:D44"/>
    <mergeCell ref="H44:J44"/>
    <mergeCell ref="C45:D45"/>
    <mergeCell ref="H45:J45"/>
    <mergeCell ref="C46:D46"/>
    <mergeCell ref="H46:J46"/>
    <mergeCell ref="H41:J41"/>
    <mergeCell ref="E42:G42"/>
    <mergeCell ref="H42:I42"/>
    <mergeCell ref="C43:D43"/>
    <mergeCell ref="E43:F43"/>
    <mergeCell ref="H43:J43"/>
    <mergeCell ref="B31:G31"/>
    <mergeCell ref="H31:J31"/>
    <mergeCell ref="H33:K33"/>
    <mergeCell ref="B34:J34"/>
    <mergeCell ref="G38:J38"/>
    <mergeCell ref="B40:C42"/>
    <mergeCell ref="D40:D42"/>
    <mergeCell ref="E40:G40"/>
    <mergeCell ref="H40:J40"/>
    <mergeCell ref="E41:G41"/>
    <mergeCell ref="C28:D28"/>
    <mergeCell ref="H28:J28"/>
    <mergeCell ref="C29:D29"/>
    <mergeCell ref="H29:J29"/>
    <mergeCell ref="C30:D30"/>
    <mergeCell ref="H30:J30"/>
    <mergeCell ref="C25:D25"/>
    <mergeCell ref="H25:J25"/>
    <mergeCell ref="C26:D26"/>
    <mergeCell ref="H26:J26"/>
    <mergeCell ref="C27:D27"/>
    <mergeCell ref="H27:J27"/>
    <mergeCell ref="C22:D22"/>
    <mergeCell ref="H22:J22"/>
    <mergeCell ref="C23:D23"/>
    <mergeCell ref="H23:J23"/>
    <mergeCell ref="C24:D24"/>
    <mergeCell ref="H24:J24"/>
    <mergeCell ref="C19:D19"/>
    <mergeCell ref="H19:J19"/>
    <mergeCell ref="C20:D20"/>
    <mergeCell ref="H20:J20"/>
    <mergeCell ref="C21:D21"/>
    <mergeCell ref="H21:J21"/>
    <mergeCell ref="C16:D16"/>
    <mergeCell ref="H16:J16"/>
    <mergeCell ref="C17:D17"/>
    <mergeCell ref="H17:J17"/>
    <mergeCell ref="C18:D18"/>
    <mergeCell ref="H18:J18"/>
    <mergeCell ref="C13:D13"/>
    <mergeCell ref="H13:J13"/>
    <mergeCell ref="C14:D14"/>
    <mergeCell ref="H14:J14"/>
    <mergeCell ref="C15:D15"/>
    <mergeCell ref="H15:J15"/>
    <mergeCell ref="H10:I10"/>
    <mergeCell ref="C11:D11"/>
    <mergeCell ref="E11:F11"/>
    <mergeCell ref="H11:J11"/>
    <mergeCell ref="C12:D12"/>
    <mergeCell ref="H12:J12"/>
    <mergeCell ref="H1:K1"/>
    <mergeCell ref="B2:J2"/>
    <mergeCell ref="G6:J6"/>
    <mergeCell ref="B8:C10"/>
    <mergeCell ref="D8:D10"/>
    <mergeCell ref="E8:G8"/>
    <mergeCell ref="H8:J8"/>
    <mergeCell ref="E9:G9"/>
    <mergeCell ref="H9:J9"/>
    <mergeCell ref="E10:G10"/>
  </mergeCells>
  <phoneticPr fontId="18"/>
  <printOptions horizontalCentered="1"/>
  <pageMargins left="0.23622047244094491" right="0.23622047244094491" top="0.74803149606299213" bottom="0.74803149606299213" header="0.31496062992125984" footer="0.31496062992125984"/>
  <pageSetup paperSize="9" orientation="portrait" r:id="rId1"/>
  <headerFooter>
    <oddHeader>&amp;L&amp;"ＭＳ Ｐ明朝,標準"&amp;14(株)青山工務店 御中</oddHeader>
    <oddFooter xml:space="preserve">&amp;C&amp;G
</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16</vt:i4>
      </vt:variant>
    </vt:vector>
  </HeadingPairs>
  <TitlesOfParts>
    <vt:vector size="33" baseType="lpstr">
      <vt:lpstr>請求について</vt:lpstr>
      <vt:lpstr>表紙</vt:lpstr>
      <vt:lpstr>No.1</vt:lpstr>
      <vt:lpstr>No.2</vt:lpstr>
      <vt:lpstr>No.3</vt:lpstr>
      <vt:lpstr>No.4</vt:lpstr>
      <vt:lpstr>No.5</vt:lpstr>
      <vt:lpstr>No.6</vt:lpstr>
      <vt:lpstr>No.7</vt:lpstr>
      <vt:lpstr>No.8</vt:lpstr>
      <vt:lpstr>No.9</vt:lpstr>
      <vt:lpstr>No.10</vt:lpstr>
      <vt:lpstr>No.11</vt:lpstr>
      <vt:lpstr>No.12</vt:lpstr>
      <vt:lpstr>No.13</vt:lpstr>
      <vt:lpstr>No.14</vt:lpstr>
      <vt:lpstr>No.15</vt:lpstr>
      <vt:lpstr>No.1!Print_Area</vt:lpstr>
      <vt:lpstr>No.10!Print_Area</vt:lpstr>
      <vt:lpstr>No.11!Print_Area</vt:lpstr>
      <vt:lpstr>No.12!Print_Area</vt:lpstr>
      <vt:lpstr>No.13!Print_Area</vt:lpstr>
      <vt:lpstr>No.14!Print_Area</vt:lpstr>
      <vt:lpstr>No.15!Print_Area</vt:lpstr>
      <vt:lpstr>No.2!Print_Area</vt:lpstr>
      <vt:lpstr>No.3!Print_Area</vt:lpstr>
      <vt:lpstr>No.4!Print_Area</vt:lpstr>
      <vt:lpstr>No.5!Print_Area</vt:lpstr>
      <vt:lpstr>No.6!Print_Area</vt:lpstr>
      <vt:lpstr>No.7!Print_Area</vt:lpstr>
      <vt:lpstr>No.8!Print_Area</vt:lpstr>
      <vt:lpstr>No.9!Print_Area</vt:lpstr>
      <vt:lpstr>表紙!Print_Area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FJ-USER</dc:creator>
  <cp:lastModifiedBy>tomoya</cp:lastModifiedBy>
  <cp:lastPrinted>2013-08-08T08:38:41Z</cp:lastPrinted>
  <dcterms:created xsi:type="dcterms:W3CDTF">2013-04-18T23:04:23Z</dcterms:created>
  <dcterms:modified xsi:type="dcterms:W3CDTF">2023-09-13T05:55:26Z</dcterms:modified>
</cp:coreProperties>
</file>